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430"/>
  <workbookPr/>
  <mc:AlternateContent xmlns:mc="http://schemas.openxmlformats.org/markup-compatibility/2006">
    <mc:Choice Requires="x15">
      <x15ac:absPath xmlns:x15ac="http://schemas.microsoft.com/office/spreadsheetml/2010/11/ac" url="C:\Users\Utente\Desktop\dati Banca d'Italia 2002\"/>
    </mc:Choice>
  </mc:AlternateContent>
  <xr:revisionPtr revIDLastSave="0" documentId="13_ncr:1_{DAF8CFB9-5C83-4B23-83EE-F35A4C5E1913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oglio2" sheetId="2" r:id="rId1"/>
  </sheets>
  <definedNames>
    <definedName name="_xlnm._FilterDatabase" localSheetId="0" hidden="1">Foglio2!$E$1:$J$2896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4" i="2" l="1"/>
  <c r="U26" i="2"/>
  <c r="U25" i="2"/>
  <c r="U24" i="2"/>
  <c r="S20" i="2"/>
  <c r="S16" i="2"/>
  <c r="O3" i="2"/>
  <c r="P3" i="2" s="1"/>
  <c r="O4" i="2"/>
  <c r="P4" i="2"/>
  <c r="O5" i="2"/>
  <c r="P5" i="2" s="1"/>
  <c r="O6" i="2"/>
  <c r="P6" i="2"/>
  <c r="O7" i="2"/>
  <c r="P7" i="2" s="1"/>
  <c r="O8" i="2"/>
  <c r="P8" i="2"/>
  <c r="O9" i="2"/>
  <c r="P9" i="2" s="1"/>
  <c r="O10" i="2"/>
  <c r="P10" i="2"/>
  <c r="O11" i="2"/>
  <c r="P11" i="2" s="1"/>
  <c r="O12" i="2"/>
  <c r="P12" i="2"/>
  <c r="O13" i="2"/>
  <c r="P13" i="2" s="1"/>
  <c r="O14" i="2"/>
  <c r="P14" i="2"/>
  <c r="O15" i="2"/>
  <c r="P15" i="2" s="1"/>
  <c r="O16" i="2"/>
  <c r="P16" i="2"/>
  <c r="O17" i="2"/>
  <c r="P17" i="2" s="1"/>
  <c r="O18" i="2"/>
  <c r="P18" i="2"/>
  <c r="O19" i="2"/>
  <c r="P19" i="2" s="1"/>
  <c r="O20" i="2"/>
  <c r="P20" i="2"/>
  <c r="O21" i="2"/>
  <c r="P21" i="2" s="1"/>
  <c r="O22" i="2"/>
  <c r="P22" i="2"/>
  <c r="O23" i="2"/>
  <c r="P23" i="2" s="1"/>
  <c r="O24" i="2"/>
  <c r="P24" i="2"/>
  <c r="O25" i="2"/>
  <c r="P25" i="2" s="1"/>
  <c r="O26" i="2"/>
  <c r="P26" i="2"/>
  <c r="O27" i="2"/>
  <c r="P27" i="2" s="1"/>
  <c r="O28" i="2"/>
  <c r="P28" i="2"/>
  <c r="O29" i="2"/>
  <c r="P29" i="2" s="1"/>
  <c r="O30" i="2"/>
  <c r="P30" i="2"/>
  <c r="O31" i="2"/>
  <c r="P31" i="2" s="1"/>
  <c r="O32" i="2"/>
  <c r="P32" i="2"/>
  <c r="O33" i="2"/>
  <c r="P33" i="2" s="1"/>
  <c r="O34" i="2"/>
  <c r="P34" i="2"/>
  <c r="O35" i="2"/>
  <c r="P35" i="2" s="1"/>
  <c r="O36" i="2"/>
  <c r="P36" i="2"/>
  <c r="O37" i="2"/>
  <c r="P37" i="2" s="1"/>
  <c r="O38" i="2"/>
  <c r="P38" i="2"/>
  <c r="O39" i="2"/>
  <c r="P39" i="2" s="1"/>
  <c r="O40" i="2"/>
  <c r="P40" i="2"/>
  <c r="O41" i="2"/>
  <c r="P41" i="2" s="1"/>
  <c r="O42" i="2"/>
  <c r="P42" i="2"/>
  <c r="O43" i="2"/>
  <c r="P43" i="2" s="1"/>
  <c r="O44" i="2"/>
  <c r="P44" i="2"/>
  <c r="O45" i="2"/>
  <c r="P45" i="2" s="1"/>
  <c r="O46" i="2"/>
  <c r="P46" i="2"/>
  <c r="O47" i="2"/>
  <c r="P47" i="2" s="1"/>
  <c r="O48" i="2"/>
  <c r="P48" i="2"/>
  <c r="O49" i="2"/>
  <c r="P49" i="2" s="1"/>
  <c r="O50" i="2"/>
  <c r="P50" i="2"/>
  <c r="O51" i="2"/>
  <c r="P51" i="2" s="1"/>
  <c r="O52" i="2"/>
  <c r="P52" i="2"/>
  <c r="O53" i="2"/>
  <c r="P53" i="2" s="1"/>
  <c r="O54" i="2"/>
  <c r="P54" i="2"/>
  <c r="O55" i="2"/>
  <c r="P55" i="2" s="1"/>
  <c r="O56" i="2"/>
  <c r="P56" i="2"/>
  <c r="O57" i="2"/>
  <c r="P57" i="2" s="1"/>
  <c r="O58" i="2"/>
  <c r="P58" i="2"/>
  <c r="O59" i="2"/>
  <c r="P59" i="2" s="1"/>
  <c r="O60" i="2"/>
  <c r="P60" i="2"/>
  <c r="O61" i="2"/>
  <c r="P61" i="2" s="1"/>
  <c r="O62" i="2"/>
  <c r="P62" i="2"/>
  <c r="O63" i="2"/>
  <c r="P63" i="2" s="1"/>
  <c r="O64" i="2"/>
  <c r="P64" i="2"/>
  <c r="O65" i="2"/>
  <c r="P65" i="2" s="1"/>
  <c r="O66" i="2"/>
  <c r="P66" i="2"/>
  <c r="O67" i="2"/>
  <c r="P67" i="2" s="1"/>
  <c r="O68" i="2"/>
  <c r="P68" i="2"/>
  <c r="O69" i="2"/>
  <c r="P69" i="2" s="1"/>
  <c r="O70" i="2"/>
  <c r="P70" i="2"/>
  <c r="O71" i="2"/>
  <c r="P71" i="2" s="1"/>
  <c r="O72" i="2"/>
  <c r="P72" i="2"/>
  <c r="O73" i="2"/>
  <c r="P73" i="2" s="1"/>
  <c r="O74" i="2"/>
  <c r="P74" i="2"/>
  <c r="O75" i="2"/>
  <c r="P75" i="2" s="1"/>
  <c r="O76" i="2"/>
  <c r="P76" i="2"/>
  <c r="O77" i="2"/>
  <c r="P77" i="2" s="1"/>
  <c r="O78" i="2"/>
  <c r="P78" i="2"/>
  <c r="O79" i="2"/>
  <c r="P79" i="2" s="1"/>
  <c r="O80" i="2"/>
  <c r="P80" i="2"/>
  <c r="O81" i="2"/>
  <c r="P81" i="2" s="1"/>
  <c r="O82" i="2"/>
  <c r="P82" i="2"/>
  <c r="O83" i="2"/>
  <c r="P83" i="2" s="1"/>
  <c r="O84" i="2"/>
  <c r="P84" i="2"/>
  <c r="O85" i="2"/>
  <c r="P85" i="2" s="1"/>
  <c r="O86" i="2"/>
  <c r="P86" i="2"/>
  <c r="O87" i="2"/>
  <c r="P87" i="2" s="1"/>
  <c r="O88" i="2"/>
  <c r="P88" i="2"/>
  <c r="O89" i="2"/>
  <c r="P89" i="2" s="1"/>
  <c r="O90" i="2"/>
  <c r="P90" i="2"/>
  <c r="O91" i="2"/>
  <c r="P91" i="2" s="1"/>
  <c r="O92" i="2"/>
  <c r="P92" i="2"/>
  <c r="O93" i="2"/>
  <c r="P93" i="2" s="1"/>
  <c r="O94" i="2"/>
  <c r="P94" i="2"/>
  <c r="O95" i="2"/>
  <c r="P95" i="2" s="1"/>
  <c r="O96" i="2"/>
  <c r="P96" i="2"/>
  <c r="O97" i="2"/>
  <c r="P97" i="2" s="1"/>
  <c r="O98" i="2"/>
  <c r="P98" i="2"/>
  <c r="O99" i="2"/>
  <c r="P99" i="2" s="1"/>
  <c r="O100" i="2"/>
  <c r="P100" i="2"/>
  <c r="O101" i="2"/>
  <c r="P101" i="2" s="1"/>
  <c r="O102" i="2"/>
  <c r="P102" i="2"/>
  <c r="O103" i="2"/>
  <c r="P103" i="2" s="1"/>
  <c r="O104" i="2"/>
  <c r="P104" i="2"/>
  <c r="O105" i="2"/>
  <c r="P105" i="2" s="1"/>
  <c r="O106" i="2"/>
  <c r="P106" i="2"/>
  <c r="O107" i="2"/>
  <c r="P107" i="2" s="1"/>
  <c r="O108" i="2"/>
  <c r="P108" i="2"/>
  <c r="O109" i="2"/>
  <c r="P109" i="2" s="1"/>
  <c r="O110" i="2"/>
  <c r="P110" i="2"/>
  <c r="O111" i="2"/>
  <c r="P111" i="2" s="1"/>
  <c r="O112" i="2"/>
  <c r="P112" i="2"/>
  <c r="O113" i="2"/>
  <c r="P113" i="2" s="1"/>
  <c r="O114" i="2"/>
  <c r="P114" i="2"/>
  <c r="O115" i="2"/>
  <c r="P115" i="2" s="1"/>
  <c r="O116" i="2"/>
  <c r="P116" i="2"/>
  <c r="O117" i="2"/>
  <c r="P117" i="2" s="1"/>
  <c r="O118" i="2"/>
  <c r="P118" i="2"/>
  <c r="O119" i="2"/>
  <c r="P119" i="2" s="1"/>
  <c r="O120" i="2"/>
  <c r="P120" i="2"/>
  <c r="O121" i="2"/>
  <c r="P121" i="2" s="1"/>
  <c r="O122" i="2"/>
  <c r="P122" i="2"/>
  <c r="O123" i="2"/>
  <c r="P123" i="2" s="1"/>
  <c r="O124" i="2"/>
  <c r="P124" i="2"/>
  <c r="O125" i="2"/>
  <c r="P125" i="2" s="1"/>
  <c r="O126" i="2"/>
  <c r="P126" i="2"/>
  <c r="O127" i="2"/>
  <c r="P127" i="2" s="1"/>
  <c r="O128" i="2"/>
  <c r="P128" i="2"/>
  <c r="O129" i="2"/>
  <c r="P129" i="2" s="1"/>
  <c r="O130" i="2"/>
  <c r="P130" i="2"/>
  <c r="O131" i="2"/>
  <c r="P131" i="2" s="1"/>
  <c r="O132" i="2"/>
  <c r="P132" i="2"/>
  <c r="O133" i="2"/>
  <c r="P133" i="2" s="1"/>
  <c r="O134" i="2"/>
  <c r="P134" i="2"/>
  <c r="O135" i="2"/>
  <c r="P135" i="2" s="1"/>
  <c r="O136" i="2"/>
  <c r="P136" i="2"/>
  <c r="O137" i="2"/>
  <c r="P137" i="2" s="1"/>
  <c r="O138" i="2"/>
  <c r="P138" i="2" s="1"/>
  <c r="O139" i="2"/>
  <c r="P139" i="2" s="1"/>
  <c r="O140" i="2"/>
  <c r="P140" i="2"/>
  <c r="O141" i="2"/>
  <c r="P141" i="2" s="1"/>
  <c r="O142" i="2"/>
  <c r="P142" i="2"/>
  <c r="O143" i="2"/>
  <c r="P143" i="2" s="1"/>
  <c r="O144" i="2"/>
  <c r="P144" i="2"/>
  <c r="O145" i="2"/>
  <c r="P145" i="2" s="1"/>
  <c r="O146" i="2"/>
  <c r="P146" i="2"/>
  <c r="O147" i="2"/>
  <c r="P147" i="2" s="1"/>
  <c r="O148" i="2"/>
  <c r="P148" i="2"/>
  <c r="O149" i="2"/>
  <c r="P149" i="2" s="1"/>
  <c r="O150" i="2"/>
  <c r="P150" i="2"/>
  <c r="O151" i="2"/>
  <c r="P151" i="2" s="1"/>
  <c r="O152" i="2"/>
  <c r="P152" i="2"/>
  <c r="O153" i="2"/>
  <c r="P153" i="2" s="1"/>
  <c r="O154" i="2"/>
  <c r="P154" i="2" s="1"/>
  <c r="O155" i="2"/>
  <c r="P155" i="2" s="1"/>
  <c r="O156" i="2"/>
  <c r="P156" i="2"/>
  <c r="O157" i="2"/>
  <c r="P157" i="2" s="1"/>
  <c r="O158" i="2"/>
  <c r="P158" i="2"/>
  <c r="O159" i="2"/>
  <c r="P159" i="2" s="1"/>
  <c r="O160" i="2"/>
  <c r="P160" i="2"/>
  <c r="O161" i="2"/>
  <c r="P161" i="2" s="1"/>
  <c r="O162" i="2"/>
  <c r="P162" i="2"/>
  <c r="O163" i="2"/>
  <c r="P163" i="2" s="1"/>
  <c r="O164" i="2"/>
  <c r="P164" i="2"/>
  <c r="O165" i="2"/>
  <c r="P165" i="2" s="1"/>
  <c r="O166" i="2"/>
  <c r="P166" i="2"/>
  <c r="O167" i="2"/>
  <c r="P167" i="2" s="1"/>
  <c r="O168" i="2"/>
  <c r="P168" i="2"/>
  <c r="O169" i="2"/>
  <c r="P169" i="2" s="1"/>
  <c r="O170" i="2"/>
  <c r="P170" i="2" s="1"/>
  <c r="O171" i="2"/>
  <c r="P171" i="2" s="1"/>
  <c r="O172" i="2"/>
  <c r="P172" i="2" s="1"/>
  <c r="O173" i="2"/>
  <c r="P173" i="2" s="1"/>
  <c r="O174" i="2"/>
  <c r="P174" i="2"/>
  <c r="O175" i="2"/>
  <c r="P175" i="2" s="1"/>
  <c r="O176" i="2"/>
  <c r="P176" i="2" s="1"/>
  <c r="O177" i="2"/>
  <c r="P177" i="2" s="1"/>
  <c r="O178" i="2"/>
  <c r="P178" i="2"/>
  <c r="O179" i="2"/>
  <c r="P179" i="2" s="1"/>
  <c r="O180" i="2"/>
  <c r="P180" i="2"/>
  <c r="O181" i="2"/>
  <c r="P181" i="2" s="1"/>
  <c r="O182" i="2"/>
  <c r="P182" i="2"/>
  <c r="O183" i="2"/>
  <c r="P183" i="2" s="1"/>
  <c r="O184" i="2"/>
  <c r="P184" i="2" s="1"/>
  <c r="O185" i="2"/>
  <c r="P185" i="2" s="1"/>
  <c r="O186" i="2"/>
  <c r="P186" i="2" s="1"/>
  <c r="O187" i="2"/>
  <c r="P187" i="2" s="1"/>
  <c r="O188" i="2"/>
  <c r="P188" i="2" s="1"/>
  <c r="O189" i="2"/>
  <c r="P189" i="2" s="1"/>
  <c r="O190" i="2"/>
  <c r="P190" i="2"/>
  <c r="O191" i="2"/>
  <c r="P191" i="2" s="1"/>
  <c r="O192" i="2"/>
  <c r="P192" i="2" s="1"/>
  <c r="O193" i="2"/>
  <c r="P193" i="2" s="1"/>
  <c r="O194" i="2"/>
  <c r="P194" i="2"/>
  <c r="O195" i="2"/>
  <c r="P195" i="2" s="1"/>
  <c r="O196" i="2"/>
  <c r="P196" i="2"/>
  <c r="O197" i="2"/>
  <c r="P197" i="2" s="1"/>
  <c r="O198" i="2"/>
  <c r="P198" i="2"/>
  <c r="O199" i="2"/>
  <c r="P199" i="2" s="1"/>
  <c r="O200" i="2"/>
  <c r="P200" i="2" s="1"/>
  <c r="O201" i="2"/>
  <c r="P201" i="2" s="1"/>
  <c r="O202" i="2"/>
  <c r="P202" i="2" s="1"/>
  <c r="O203" i="2"/>
  <c r="P203" i="2" s="1"/>
  <c r="O204" i="2"/>
  <c r="P204" i="2" s="1"/>
  <c r="O205" i="2"/>
  <c r="P205" i="2" s="1"/>
  <c r="O206" i="2"/>
  <c r="P206" i="2"/>
  <c r="O207" i="2"/>
  <c r="P207" i="2" s="1"/>
  <c r="O208" i="2"/>
  <c r="P208" i="2" s="1"/>
  <c r="O209" i="2"/>
  <c r="P209" i="2" s="1"/>
  <c r="O210" i="2"/>
  <c r="P210" i="2"/>
  <c r="O211" i="2"/>
  <c r="P211" i="2" s="1"/>
  <c r="O212" i="2"/>
  <c r="P212" i="2"/>
  <c r="O213" i="2"/>
  <c r="P213" i="2" s="1"/>
  <c r="O214" i="2"/>
  <c r="P214" i="2"/>
  <c r="O215" i="2"/>
  <c r="P215" i="2" s="1"/>
  <c r="O216" i="2"/>
  <c r="P216" i="2" s="1"/>
  <c r="O217" i="2"/>
  <c r="P217" i="2" s="1"/>
  <c r="O218" i="2"/>
  <c r="P218" i="2" s="1"/>
  <c r="O219" i="2"/>
  <c r="P219" i="2" s="1"/>
  <c r="O220" i="2"/>
  <c r="P220" i="2" s="1"/>
  <c r="O221" i="2"/>
  <c r="P221" i="2" s="1"/>
  <c r="O222" i="2"/>
  <c r="P222" i="2"/>
  <c r="O223" i="2"/>
  <c r="P223" i="2" s="1"/>
  <c r="O224" i="2"/>
  <c r="P224" i="2" s="1"/>
  <c r="O225" i="2"/>
  <c r="P225" i="2" s="1"/>
  <c r="O226" i="2"/>
  <c r="P226" i="2"/>
  <c r="O227" i="2"/>
  <c r="P227" i="2" s="1"/>
  <c r="O228" i="2"/>
  <c r="P228" i="2"/>
  <c r="O229" i="2"/>
  <c r="P229" i="2" s="1"/>
  <c r="O230" i="2"/>
  <c r="P230" i="2"/>
  <c r="O231" i="2"/>
  <c r="P231" i="2" s="1"/>
  <c r="O232" i="2"/>
  <c r="P232" i="2" s="1"/>
  <c r="O233" i="2"/>
  <c r="P233" i="2" s="1"/>
  <c r="O234" i="2"/>
  <c r="P234" i="2" s="1"/>
  <c r="O235" i="2"/>
  <c r="P235" i="2" s="1"/>
  <c r="O236" i="2"/>
  <c r="P236" i="2" s="1"/>
  <c r="O237" i="2"/>
  <c r="P237" i="2" s="1"/>
  <c r="O238" i="2"/>
  <c r="P238" i="2"/>
  <c r="O239" i="2"/>
  <c r="P239" i="2" s="1"/>
  <c r="O240" i="2"/>
  <c r="P240" i="2" s="1"/>
  <c r="O241" i="2"/>
  <c r="P241" i="2" s="1"/>
  <c r="O242" i="2"/>
  <c r="P242" i="2"/>
  <c r="O243" i="2"/>
  <c r="P243" i="2" s="1"/>
  <c r="O244" i="2"/>
  <c r="P244" i="2"/>
  <c r="O245" i="2"/>
  <c r="P245" i="2" s="1"/>
  <c r="O246" i="2"/>
  <c r="P246" i="2"/>
  <c r="O247" i="2"/>
  <c r="P247" i="2" s="1"/>
  <c r="O248" i="2"/>
  <c r="P248" i="2" s="1"/>
  <c r="O249" i="2"/>
  <c r="P249" i="2" s="1"/>
  <c r="O250" i="2"/>
  <c r="P250" i="2" s="1"/>
  <c r="O251" i="2"/>
  <c r="P251" i="2" s="1"/>
  <c r="O252" i="2"/>
  <c r="P252" i="2" s="1"/>
  <c r="O253" i="2"/>
  <c r="P253" i="2" s="1"/>
  <c r="O254" i="2"/>
  <c r="P254" i="2"/>
  <c r="O255" i="2"/>
  <c r="P255" i="2" s="1"/>
  <c r="O256" i="2"/>
  <c r="P256" i="2" s="1"/>
  <c r="O257" i="2"/>
  <c r="P257" i="2" s="1"/>
  <c r="O258" i="2"/>
  <c r="P258" i="2"/>
  <c r="O259" i="2"/>
  <c r="P259" i="2" s="1"/>
  <c r="O260" i="2"/>
  <c r="P260" i="2"/>
  <c r="O261" i="2"/>
  <c r="P261" i="2" s="1"/>
  <c r="O262" i="2"/>
  <c r="P262" i="2"/>
  <c r="O263" i="2"/>
  <c r="P263" i="2" s="1"/>
  <c r="O264" i="2"/>
  <c r="P264" i="2" s="1"/>
  <c r="O265" i="2"/>
  <c r="P265" i="2" s="1"/>
  <c r="O266" i="2"/>
  <c r="P266" i="2" s="1"/>
  <c r="O267" i="2"/>
  <c r="P267" i="2" s="1"/>
  <c r="O268" i="2"/>
  <c r="P268" i="2" s="1"/>
  <c r="O269" i="2"/>
  <c r="P269" i="2" s="1"/>
  <c r="O270" i="2"/>
  <c r="P270" i="2"/>
  <c r="O271" i="2"/>
  <c r="P271" i="2" s="1"/>
  <c r="O272" i="2"/>
  <c r="P272" i="2" s="1"/>
  <c r="O273" i="2"/>
  <c r="P273" i="2" s="1"/>
  <c r="O274" i="2"/>
  <c r="P274" i="2"/>
  <c r="O275" i="2"/>
  <c r="P275" i="2" s="1"/>
  <c r="O276" i="2"/>
  <c r="P276" i="2"/>
  <c r="O277" i="2"/>
  <c r="P277" i="2" s="1"/>
  <c r="O278" i="2"/>
  <c r="P278" i="2"/>
  <c r="O279" i="2"/>
  <c r="P279" i="2" s="1"/>
  <c r="O280" i="2"/>
  <c r="P280" i="2" s="1"/>
  <c r="O281" i="2"/>
  <c r="P281" i="2" s="1"/>
  <c r="O282" i="2"/>
  <c r="P282" i="2" s="1"/>
  <c r="O283" i="2"/>
  <c r="P283" i="2" s="1"/>
  <c r="O284" i="2"/>
  <c r="P284" i="2" s="1"/>
  <c r="O285" i="2"/>
  <c r="P285" i="2" s="1"/>
  <c r="O286" i="2"/>
  <c r="P286" i="2"/>
  <c r="O287" i="2"/>
  <c r="P287" i="2" s="1"/>
  <c r="O288" i="2"/>
  <c r="P288" i="2" s="1"/>
  <c r="O289" i="2"/>
  <c r="P289" i="2" s="1"/>
  <c r="O290" i="2"/>
  <c r="P290" i="2"/>
  <c r="O291" i="2"/>
  <c r="P291" i="2" s="1"/>
  <c r="O292" i="2"/>
  <c r="P292" i="2"/>
  <c r="O293" i="2"/>
  <c r="P293" i="2" s="1"/>
  <c r="O294" i="2"/>
  <c r="P294" i="2"/>
  <c r="O295" i="2"/>
  <c r="P295" i="2" s="1"/>
  <c r="O296" i="2"/>
  <c r="P296" i="2" s="1"/>
  <c r="O297" i="2"/>
  <c r="P297" i="2" s="1"/>
  <c r="O298" i="2"/>
  <c r="P298" i="2" s="1"/>
  <c r="O299" i="2"/>
  <c r="P299" i="2" s="1"/>
  <c r="O300" i="2"/>
  <c r="P300" i="2" s="1"/>
  <c r="O301" i="2"/>
  <c r="P301" i="2" s="1"/>
  <c r="O302" i="2"/>
  <c r="P302" i="2"/>
  <c r="O303" i="2"/>
  <c r="P303" i="2" s="1"/>
  <c r="O304" i="2"/>
  <c r="P304" i="2" s="1"/>
  <c r="O305" i="2"/>
  <c r="P305" i="2" s="1"/>
  <c r="O306" i="2"/>
  <c r="P306" i="2"/>
  <c r="O307" i="2"/>
  <c r="P307" i="2" s="1"/>
  <c r="O308" i="2"/>
  <c r="P308" i="2"/>
  <c r="O309" i="2"/>
  <c r="P309" i="2" s="1"/>
  <c r="O310" i="2"/>
  <c r="P310" i="2"/>
  <c r="O311" i="2"/>
  <c r="P311" i="2" s="1"/>
  <c r="O312" i="2"/>
  <c r="P312" i="2" s="1"/>
  <c r="O313" i="2"/>
  <c r="P313" i="2" s="1"/>
  <c r="O314" i="2"/>
  <c r="P314" i="2" s="1"/>
  <c r="O315" i="2"/>
  <c r="P315" i="2" s="1"/>
  <c r="O316" i="2"/>
  <c r="P316" i="2" s="1"/>
  <c r="O317" i="2"/>
  <c r="P317" i="2" s="1"/>
  <c r="O318" i="2"/>
  <c r="P318" i="2"/>
  <c r="O319" i="2"/>
  <c r="P319" i="2" s="1"/>
  <c r="O320" i="2"/>
  <c r="P320" i="2" s="1"/>
  <c r="O321" i="2"/>
  <c r="P321" i="2" s="1"/>
  <c r="O322" i="2"/>
  <c r="P322" i="2"/>
  <c r="O323" i="2"/>
  <c r="P323" i="2" s="1"/>
  <c r="O324" i="2"/>
  <c r="P324" i="2"/>
  <c r="O325" i="2"/>
  <c r="P325" i="2" s="1"/>
  <c r="O326" i="2"/>
  <c r="P326" i="2"/>
  <c r="O327" i="2"/>
  <c r="P327" i="2" s="1"/>
  <c r="O328" i="2"/>
  <c r="P328" i="2" s="1"/>
  <c r="O329" i="2"/>
  <c r="P329" i="2" s="1"/>
  <c r="O330" i="2"/>
  <c r="P330" i="2" s="1"/>
  <c r="O331" i="2"/>
  <c r="P331" i="2" s="1"/>
  <c r="O332" i="2"/>
  <c r="P332" i="2" s="1"/>
  <c r="O333" i="2"/>
  <c r="P333" i="2" s="1"/>
  <c r="O334" i="2"/>
  <c r="P334" i="2"/>
  <c r="O335" i="2"/>
  <c r="P335" i="2" s="1"/>
  <c r="O336" i="2"/>
  <c r="P336" i="2" s="1"/>
  <c r="O337" i="2"/>
  <c r="P337" i="2" s="1"/>
  <c r="O338" i="2"/>
  <c r="P338" i="2"/>
  <c r="O339" i="2"/>
  <c r="P339" i="2" s="1"/>
  <c r="O340" i="2"/>
  <c r="P340" i="2"/>
  <c r="O341" i="2"/>
  <c r="P341" i="2" s="1"/>
  <c r="O342" i="2"/>
  <c r="P342" i="2" s="1"/>
  <c r="O343" i="2"/>
  <c r="P343" i="2" s="1"/>
  <c r="O344" i="2"/>
  <c r="P344" i="2"/>
  <c r="O345" i="2"/>
  <c r="P345" i="2" s="1"/>
  <c r="O346" i="2"/>
  <c r="P346" i="2" s="1"/>
  <c r="O347" i="2"/>
  <c r="P347" i="2" s="1"/>
  <c r="O348" i="2"/>
  <c r="P348" i="2"/>
  <c r="O349" i="2"/>
  <c r="P349" i="2" s="1"/>
  <c r="O350" i="2"/>
  <c r="P350" i="2" s="1"/>
  <c r="O351" i="2"/>
  <c r="P351" i="2" s="1"/>
  <c r="O352" i="2"/>
  <c r="P352" i="2"/>
  <c r="O353" i="2"/>
  <c r="P353" i="2" s="1"/>
  <c r="O354" i="2"/>
  <c r="P354" i="2" s="1"/>
  <c r="O355" i="2"/>
  <c r="P355" i="2" s="1"/>
  <c r="O356" i="2"/>
  <c r="P356" i="2"/>
  <c r="O357" i="2"/>
  <c r="P357" i="2" s="1"/>
  <c r="O358" i="2"/>
  <c r="P358" i="2" s="1"/>
  <c r="O359" i="2"/>
  <c r="P359" i="2" s="1"/>
  <c r="O360" i="2"/>
  <c r="P360" i="2"/>
  <c r="O361" i="2"/>
  <c r="P361" i="2" s="1"/>
  <c r="O362" i="2"/>
  <c r="P362" i="2" s="1"/>
  <c r="O363" i="2"/>
  <c r="P363" i="2" s="1"/>
  <c r="O364" i="2"/>
  <c r="P364" i="2"/>
  <c r="O365" i="2"/>
  <c r="P365" i="2" s="1"/>
  <c r="O366" i="2"/>
  <c r="P366" i="2" s="1"/>
  <c r="O367" i="2"/>
  <c r="P367" i="2" s="1"/>
  <c r="O368" i="2"/>
  <c r="P368" i="2"/>
  <c r="O369" i="2"/>
  <c r="P369" i="2" s="1"/>
  <c r="O370" i="2"/>
  <c r="P370" i="2" s="1"/>
  <c r="O371" i="2"/>
  <c r="P371" i="2" s="1"/>
  <c r="O372" i="2"/>
  <c r="P372" i="2"/>
  <c r="O373" i="2"/>
  <c r="P373" i="2" s="1"/>
  <c r="O374" i="2"/>
  <c r="P374" i="2" s="1"/>
  <c r="O375" i="2"/>
  <c r="P375" i="2" s="1"/>
  <c r="O376" i="2"/>
  <c r="P376" i="2"/>
  <c r="O377" i="2"/>
  <c r="P377" i="2" s="1"/>
  <c r="O378" i="2"/>
  <c r="P378" i="2" s="1"/>
  <c r="O379" i="2"/>
  <c r="P379" i="2" s="1"/>
  <c r="O380" i="2"/>
  <c r="P380" i="2"/>
  <c r="O381" i="2"/>
  <c r="P381" i="2" s="1"/>
  <c r="O382" i="2"/>
  <c r="P382" i="2" s="1"/>
  <c r="O383" i="2"/>
  <c r="P383" i="2" s="1"/>
  <c r="O384" i="2"/>
  <c r="P384" i="2"/>
  <c r="O385" i="2"/>
  <c r="P385" i="2" s="1"/>
  <c r="O386" i="2"/>
  <c r="P386" i="2" s="1"/>
  <c r="O387" i="2"/>
  <c r="P387" i="2" s="1"/>
  <c r="O388" i="2"/>
  <c r="P388" i="2"/>
  <c r="O389" i="2"/>
  <c r="P389" i="2" s="1"/>
  <c r="O390" i="2"/>
  <c r="P390" i="2" s="1"/>
  <c r="O391" i="2"/>
  <c r="P391" i="2" s="1"/>
  <c r="O392" i="2"/>
  <c r="P392" i="2"/>
  <c r="O393" i="2"/>
  <c r="P393" i="2" s="1"/>
  <c r="O394" i="2"/>
  <c r="P394" i="2" s="1"/>
  <c r="O395" i="2"/>
  <c r="P395" i="2" s="1"/>
  <c r="O396" i="2"/>
  <c r="P396" i="2"/>
  <c r="O397" i="2"/>
  <c r="P397" i="2" s="1"/>
  <c r="O398" i="2"/>
  <c r="P398" i="2" s="1"/>
  <c r="O399" i="2"/>
  <c r="P399" i="2" s="1"/>
  <c r="O400" i="2"/>
  <c r="P400" i="2"/>
  <c r="O401" i="2"/>
  <c r="P401" i="2" s="1"/>
  <c r="O402" i="2"/>
  <c r="P402" i="2" s="1"/>
  <c r="O403" i="2"/>
  <c r="P403" i="2" s="1"/>
  <c r="O404" i="2"/>
  <c r="P404" i="2"/>
  <c r="O405" i="2"/>
  <c r="P405" i="2" s="1"/>
  <c r="O406" i="2"/>
  <c r="P406" i="2" s="1"/>
  <c r="O407" i="2"/>
  <c r="P407" i="2" s="1"/>
  <c r="O408" i="2"/>
  <c r="P408" i="2"/>
  <c r="O409" i="2"/>
  <c r="P409" i="2" s="1"/>
  <c r="O410" i="2"/>
  <c r="P410" i="2" s="1"/>
  <c r="O411" i="2"/>
  <c r="P411" i="2" s="1"/>
  <c r="O412" i="2"/>
  <c r="P412" i="2"/>
  <c r="O413" i="2"/>
  <c r="P413" i="2" s="1"/>
  <c r="O414" i="2"/>
  <c r="P414" i="2" s="1"/>
  <c r="O415" i="2"/>
  <c r="P415" i="2" s="1"/>
  <c r="O416" i="2"/>
  <c r="P416" i="2" s="1"/>
  <c r="O417" i="2"/>
  <c r="P417" i="2" s="1"/>
  <c r="O418" i="2"/>
  <c r="P418" i="2" s="1"/>
  <c r="O419" i="2"/>
  <c r="P419" i="2" s="1"/>
  <c r="O420" i="2"/>
  <c r="P420" i="2" s="1"/>
  <c r="O421" i="2"/>
  <c r="P421" i="2" s="1"/>
  <c r="O422" i="2"/>
  <c r="P422" i="2" s="1"/>
  <c r="O423" i="2"/>
  <c r="P423" i="2" s="1"/>
  <c r="O424" i="2"/>
  <c r="P424" i="2" s="1"/>
  <c r="O425" i="2"/>
  <c r="P425" i="2" s="1"/>
  <c r="O426" i="2"/>
  <c r="P426" i="2" s="1"/>
  <c r="O427" i="2"/>
  <c r="P427" i="2" s="1"/>
  <c r="O428" i="2"/>
  <c r="P428" i="2" s="1"/>
  <c r="O429" i="2"/>
  <c r="P429" i="2" s="1"/>
  <c r="O430" i="2"/>
  <c r="P430" i="2" s="1"/>
  <c r="O431" i="2"/>
  <c r="P431" i="2" s="1"/>
  <c r="O432" i="2"/>
  <c r="P432" i="2" s="1"/>
  <c r="O433" i="2"/>
  <c r="P433" i="2" s="1"/>
  <c r="O434" i="2"/>
  <c r="P434" i="2" s="1"/>
  <c r="O435" i="2"/>
  <c r="P435" i="2" s="1"/>
  <c r="O436" i="2"/>
  <c r="P436" i="2"/>
  <c r="O437" i="2"/>
  <c r="P437" i="2" s="1"/>
  <c r="O438" i="2"/>
  <c r="P438" i="2" s="1"/>
  <c r="O439" i="2"/>
  <c r="P439" i="2" s="1"/>
  <c r="O440" i="2"/>
  <c r="P440" i="2"/>
  <c r="O441" i="2"/>
  <c r="P441" i="2" s="1"/>
  <c r="O442" i="2"/>
  <c r="P442" i="2" s="1"/>
  <c r="O443" i="2"/>
  <c r="P443" i="2" s="1"/>
  <c r="O444" i="2"/>
  <c r="P444" i="2"/>
  <c r="O445" i="2"/>
  <c r="P445" i="2" s="1"/>
  <c r="O446" i="2"/>
  <c r="P446" i="2" s="1"/>
  <c r="O447" i="2"/>
  <c r="P447" i="2" s="1"/>
  <c r="O448" i="2"/>
  <c r="P448" i="2" s="1"/>
  <c r="O449" i="2"/>
  <c r="P449" i="2" s="1"/>
  <c r="O450" i="2"/>
  <c r="P450" i="2" s="1"/>
  <c r="O451" i="2"/>
  <c r="P451" i="2" s="1"/>
  <c r="O452" i="2"/>
  <c r="P452" i="2" s="1"/>
  <c r="O453" i="2"/>
  <c r="P453" i="2" s="1"/>
  <c r="O454" i="2"/>
  <c r="P454" i="2" s="1"/>
  <c r="O455" i="2"/>
  <c r="P455" i="2" s="1"/>
  <c r="O456" i="2"/>
  <c r="P456" i="2" s="1"/>
  <c r="O457" i="2"/>
  <c r="P457" i="2" s="1"/>
  <c r="O458" i="2"/>
  <c r="P458" i="2" s="1"/>
  <c r="O459" i="2"/>
  <c r="P459" i="2" s="1"/>
  <c r="O460" i="2"/>
  <c r="P460" i="2" s="1"/>
  <c r="O461" i="2"/>
  <c r="P461" i="2" s="1"/>
  <c r="O462" i="2"/>
  <c r="P462" i="2" s="1"/>
  <c r="O463" i="2"/>
  <c r="P463" i="2" s="1"/>
  <c r="O464" i="2"/>
  <c r="P464" i="2" s="1"/>
  <c r="O465" i="2"/>
  <c r="P465" i="2" s="1"/>
  <c r="O466" i="2"/>
  <c r="P466" i="2" s="1"/>
  <c r="O467" i="2"/>
  <c r="P467" i="2" s="1"/>
  <c r="O468" i="2"/>
  <c r="P468" i="2"/>
  <c r="O469" i="2"/>
  <c r="P469" i="2" s="1"/>
  <c r="O470" i="2"/>
  <c r="P470" i="2" s="1"/>
  <c r="O471" i="2"/>
  <c r="P471" i="2" s="1"/>
  <c r="O472" i="2"/>
  <c r="P472" i="2"/>
  <c r="O473" i="2"/>
  <c r="P473" i="2" s="1"/>
  <c r="O474" i="2"/>
  <c r="P474" i="2" s="1"/>
  <c r="O475" i="2"/>
  <c r="P475" i="2" s="1"/>
  <c r="O476" i="2"/>
  <c r="P476" i="2"/>
  <c r="O477" i="2"/>
  <c r="P477" i="2" s="1"/>
  <c r="O478" i="2"/>
  <c r="P478" i="2" s="1"/>
  <c r="O479" i="2"/>
  <c r="P479" i="2" s="1"/>
  <c r="O480" i="2"/>
  <c r="P480" i="2" s="1"/>
  <c r="O481" i="2"/>
  <c r="P481" i="2" s="1"/>
  <c r="O482" i="2"/>
  <c r="P482" i="2" s="1"/>
  <c r="O483" i="2"/>
  <c r="P483" i="2" s="1"/>
  <c r="O484" i="2"/>
  <c r="P484" i="2" s="1"/>
  <c r="O485" i="2"/>
  <c r="P485" i="2" s="1"/>
  <c r="O486" i="2"/>
  <c r="P486" i="2" s="1"/>
  <c r="O487" i="2"/>
  <c r="P487" i="2" s="1"/>
  <c r="O488" i="2"/>
  <c r="P488" i="2" s="1"/>
  <c r="O489" i="2"/>
  <c r="P489" i="2" s="1"/>
  <c r="O490" i="2"/>
  <c r="P490" i="2" s="1"/>
  <c r="O491" i="2"/>
  <c r="P491" i="2" s="1"/>
  <c r="O492" i="2"/>
  <c r="P492" i="2" s="1"/>
  <c r="O493" i="2"/>
  <c r="P493" i="2" s="1"/>
  <c r="O494" i="2"/>
  <c r="P494" i="2" s="1"/>
  <c r="O495" i="2"/>
  <c r="P495" i="2" s="1"/>
  <c r="O496" i="2"/>
  <c r="P496" i="2" s="1"/>
  <c r="O497" i="2"/>
  <c r="P497" i="2" s="1"/>
  <c r="O498" i="2"/>
  <c r="P498" i="2" s="1"/>
  <c r="O499" i="2"/>
  <c r="P499" i="2" s="1"/>
  <c r="O500" i="2"/>
  <c r="P500" i="2"/>
  <c r="O501" i="2"/>
  <c r="P501" i="2" s="1"/>
  <c r="O502" i="2"/>
  <c r="P502" i="2" s="1"/>
  <c r="O503" i="2"/>
  <c r="P503" i="2" s="1"/>
  <c r="O504" i="2"/>
  <c r="P504" i="2"/>
  <c r="O505" i="2"/>
  <c r="P505" i="2" s="1"/>
  <c r="O506" i="2"/>
  <c r="P506" i="2" s="1"/>
  <c r="O507" i="2"/>
  <c r="P507" i="2" s="1"/>
  <c r="O508" i="2"/>
  <c r="P508" i="2"/>
  <c r="O509" i="2"/>
  <c r="P509" i="2" s="1"/>
  <c r="O510" i="2"/>
  <c r="P510" i="2"/>
  <c r="O511" i="2"/>
  <c r="P511" i="2" s="1"/>
  <c r="O512" i="2"/>
  <c r="P512" i="2"/>
  <c r="O513" i="2"/>
  <c r="P513" i="2" s="1"/>
  <c r="O514" i="2"/>
  <c r="P514" i="2" s="1"/>
  <c r="O515" i="2"/>
  <c r="P515" i="2" s="1"/>
  <c r="O516" i="2"/>
  <c r="P516" i="2" s="1"/>
  <c r="O517" i="2"/>
  <c r="P517" i="2" s="1"/>
  <c r="O518" i="2"/>
  <c r="P518" i="2" s="1"/>
  <c r="O519" i="2"/>
  <c r="P519" i="2" s="1"/>
  <c r="O520" i="2"/>
  <c r="P520" i="2" s="1"/>
  <c r="O521" i="2"/>
  <c r="P521" i="2" s="1"/>
  <c r="O522" i="2"/>
  <c r="P522" i="2" s="1"/>
  <c r="O523" i="2"/>
  <c r="P523" i="2" s="1"/>
  <c r="O524" i="2"/>
  <c r="P524" i="2"/>
  <c r="O525" i="2"/>
  <c r="P525" i="2" s="1"/>
  <c r="O526" i="2"/>
  <c r="P526" i="2"/>
  <c r="O527" i="2"/>
  <c r="P527" i="2" s="1"/>
  <c r="O528" i="2"/>
  <c r="P528" i="2"/>
  <c r="O529" i="2"/>
  <c r="P529" i="2" s="1"/>
  <c r="O530" i="2"/>
  <c r="P530" i="2" s="1"/>
  <c r="O531" i="2"/>
  <c r="P531" i="2" s="1"/>
  <c r="O532" i="2"/>
  <c r="P532" i="2" s="1"/>
  <c r="O533" i="2"/>
  <c r="P533" i="2" s="1"/>
  <c r="O534" i="2"/>
  <c r="P534" i="2" s="1"/>
  <c r="O535" i="2"/>
  <c r="P535" i="2" s="1"/>
  <c r="O536" i="2"/>
  <c r="P536" i="2" s="1"/>
  <c r="O537" i="2"/>
  <c r="P537" i="2" s="1"/>
  <c r="O538" i="2"/>
  <c r="P538" i="2" s="1"/>
  <c r="O539" i="2"/>
  <c r="P539" i="2" s="1"/>
  <c r="O540" i="2"/>
  <c r="P540" i="2"/>
  <c r="O541" i="2"/>
  <c r="P541" i="2" s="1"/>
  <c r="O542" i="2"/>
  <c r="P542" i="2"/>
  <c r="O543" i="2"/>
  <c r="P543" i="2" s="1"/>
  <c r="O544" i="2"/>
  <c r="P544" i="2"/>
  <c r="O545" i="2"/>
  <c r="P545" i="2" s="1"/>
  <c r="O546" i="2"/>
  <c r="P546" i="2" s="1"/>
  <c r="O547" i="2"/>
  <c r="P547" i="2" s="1"/>
  <c r="O548" i="2"/>
  <c r="P548" i="2" s="1"/>
  <c r="O549" i="2"/>
  <c r="P549" i="2" s="1"/>
  <c r="O550" i="2"/>
  <c r="P550" i="2" s="1"/>
  <c r="O551" i="2"/>
  <c r="P551" i="2" s="1"/>
  <c r="O552" i="2"/>
  <c r="P552" i="2" s="1"/>
  <c r="O553" i="2"/>
  <c r="P553" i="2" s="1"/>
  <c r="O554" i="2"/>
  <c r="P554" i="2" s="1"/>
  <c r="O555" i="2"/>
  <c r="P555" i="2" s="1"/>
  <c r="O556" i="2"/>
  <c r="P556" i="2"/>
  <c r="O557" i="2"/>
  <c r="P557" i="2" s="1"/>
  <c r="O558" i="2"/>
  <c r="P558" i="2"/>
  <c r="O559" i="2"/>
  <c r="P559" i="2" s="1"/>
  <c r="O560" i="2"/>
  <c r="P560" i="2"/>
  <c r="O561" i="2"/>
  <c r="P561" i="2" s="1"/>
  <c r="O562" i="2"/>
  <c r="P562" i="2" s="1"/>
  <c r="O563" i="2"/>
  <c r="P563" i="2" s="1"/>
  <c r="O564" i="2"/>
  <c r="P564" i="2" s="1"/>
  <c r="O565" i="2"/>
  <c r="P565" i="2" s="1"/>
  <c r="O566" i="2"/>
  <c r="P566" i="2"/>
  <c r="O567" i="2"/>
  <c r="P567" i="2" s="1"/>
  <c r="O568" i="2"/>
  <c r="P568" i="2" s="1"/>
  <c r="O569" i="2"/>
  <c r="P569" i="2" s="1"/>
  <c r="O570" i="2"/>
  <c r="P570" i="2" s="1"/>
  <c r="O571" i="2"/>
  <c r="P571" i="2" s="1"/>
  <c r="O572" i="2"/>
  <c r="P572" i="2" s="1"/>
  <c r="O573" i="2"/>
  <c r="P573" i="2" s="1"/>
  <c r="O574" i="2"/>
  <c r="P574" i="2"/>
  <c r="O575" i="2"/>
  <c r="P575" i="2" s="1"/>
  <c r="O576" i="2"/>
  <c r="P576" i="2"/>
  <c r="O577" i="2"/>
  <c r="P577" i="2" s="1"/>
  <c r="O578" i="2"/>
  <c r="P578" i="2" s="1"/>
  <c r="O579" i="2"/>
  <c r="P579" i="2" s="1"/>
  <c r="O580" i="2"/>
  <c r="P580" i="2" s="1"/>
  <c r="O581" i="2"/>
  <c r="P581" i="2" s="1"/>
  <c r="O582" i="2"/>
  <c r="P582" i="2" s="1"/>
  <c r="O583" i="2"/>
  <c r="P583" i="2" s="1"/>
  <c r="O584" i="2"/>
  <c r="P584" i="2" s="1"/>
  <c r="O585" i="2"/>
  <c r="P585" i="2" s="1"/>
  <c r="O586" i="2"/>
  <c r="P586" i="2" s="1"/>
  <c r="O587" i="2"/>
  <c r="P587" i="2" s="1"/>
  <c r="O588" i="2"/>
  <c r="P588" i="2"/>
  <c r="O589" i="2"/>
  <c r="P589" i="2" s="1"/>
  <c r="O590" i="2"/>
  <c r="P590" i="2"/>
  <c r="O591" i="2"/>
  <c r="P591" i="2" s="1"/>
  <c r="O592" i="2"/>
  <c r="P592" i="2" s="1"/>
  <c r="O593" i="2"/>
  <c r="P593" i="2" s="1"/>
  <c r="O594" i="2"/>
  <c r="P594" i="2" s="1"/>
  <c r="O595" i="2"/>
  <c r="P595" i="2" s="1"/>
  <c r="O596" i="2"/>
  <c r="P596" i="2"/>
  <c r="O597" i="2"/>
  <c r="P597" i="2" s="1"/>
  <c r="O598" i="2"/>
  <c r="P598" i="2" s="1"/>
  <c r="O599" i="2"/>
  <c r="P599" i="2"/>
  <c r="O600" i="2"/>
  <c r="P600" i="2" s="1"/>
  <c r="O601" i="2"/>
  <c r="P601" i="2" s="1"/>
  <c r="O602" i="2"/>
  <c r="P602" i="2" s="1"/>
  <c r="O603" i="2"/>
  <c r="P603" i="2" s="1"/>
  <c r="O604" i="2"/>
  <c r="P604" i="2" s="1"/>
  <c r="O605" i="2"/>
  <c r="P605" i="2" s="1"/>
  <c r="O606" i="2"/>
  <c r="P606" i="2" s="1"/>
  <c r="O607" i="2"/>
  <c r="P607" i="2" s="1"/>
  <c r="O608" i="2"/>
  <c r="P608" i="2"/>
  <c r="O609" i="2"/>
  <c r="P609" i="2" s="1"/>
  <c r="O610" i="2"/>
  <c r="P610" i="2"/>
  <c r="O611" i="2"/>
  <c r="P611" i="2" s="1"/>
  <c r="O612" i="2"/>
  <c r="P612" i="2" s="1"/>
  <c r="O613" i="2"/>
  <c r="P613" i="2" s="1"/>
  <c r="O614" i="2"/>
  <c r="P614" i="2" s="1"/>
  <c r="O615" i="2"/>
  <c r="P615" i="2" s="1"/>
  <c r="O616" i="2"/>
  <c r="P616" i="2" s="1"/>
  <c r="O617" i="2"/>
  <c r="P617" i="2" s="1"/>
  <c r="O618" i="2"/>
  <c r="P618" i="2"/>
  <c r="O619" i="2"/>
  <c r="P619" i="2"/>
  <c r="O620" i="2"/>
  <c r="P620" i="2" s="1"/>
  <c r="O621" i="2"/>
  <c r="P621" i="2" s="1"/>
  <c r="O622" i="2"/>
  <c r="P622" i="2"/>
  <c r="O623" i="2"/>
  <c r="P623" i="2" s="1"/>
  <c r="O624" i="2"/>
  <c r="P624" i="2"/>
  <c r="O625" i="2"/>
  <c r="P625" i="2" s="1"/>
  <c r="O626" i="2"/>
  <c r="P626" i="2" s="1"/>
  <c r="O627" i="2"/>
  <c r="P627" i="2" s="1"/>
  <c r="O628" i="2"/>
  <c r="P628" i="2"/>
  <c r="O629" i="2"/>
  <c r="P629" i="2" s="1"/>
  <c r="O630" i="2"/>
  <c r="P630" i="2" s="1"/>
  <c r="O631" i="2"/>
  <c r="P631" i="2"/>
  <c r="O632" i="2"/>
  <c r="P632" i="2" s="1"/>
  <c r="O633" i="2"/>
  <c r="P633" i="2" s="1"/>
  <c r="O634" i="2"/>
  <c r="P634" i="2" s="1"/>
  <c r="O635" i="2"/>
  <c r="P635" i="2" s="1"/>
  <c r="O636" i="2"/>
  <c r="P636" i="2" s="1"/>
  <c r="O637" i="2"/>
  <c r="P637" i="2"/>
  <c r="O638" i="2"/>
  <c r="P638" i="2"/>
  <c r="O639" i="2"/>
  <c r="P639" i="2" s="1"/>
  <c r="O640" i="2"/>
  <c r="P640" i="2" s="1"/>
  <c r="O641" i="2"/>
  <c r="P641" i="2"/>
  <c r="O642" i="2"/>
  <c r="P642" i="2" s="1"/>
  <c r="O643" i="2"/>
  <c r="P643" i="2" s="1"/>
  <c r="O644" i="2"/>
  <c r="P644" i="2"/>
  <c r="O645" i="2"/>
  <c r="P645" i="2" s="1"/>
  <c r="O646" i="2"/>
  <c r="P646" i="2" s="1"/>
  <c r="O647" i="2"/>
  <c r="P647" i="2" s="1"/>
  <c r="O648" i="2"/>
  <c r="P648" i="2" s="1"/>
  <c r="O649" i="2"/>
  <c r="P649" i="2" s="1"/>
  <c r="O650" i="2"/>
  <c r="P650" i="2"/>
  <c r="O651" i="2"/>
  <c r="P651" i="2" s="1"/>
  <c r="O652" i="2"/>
  <c r="P652" i="2"/>
  <c r="O653" i="2"/>
  <c r="P653" i="2"/>
  <c r="O654" i="2"/>
  <c r="P654" i="2" s="1"/>
  <c r="O655" i="2"/>
  <c r="P655" i="2" s="1"/>
  <c r="O656" i="2"/>
  <c r="P656" i="2" s="1"/>
  <c r="O657" i="2"/>
  <c r="P657" i="2" s="1"/>
  <c r="O658" i="2"/>
  <c r="P658" i="2" s="1"/>
  <c r="O659" i="2"/>
  <c r="P659" i="2" s="1"/>
  <c r="O660" i="2"/>
  <c r="P660" i="2" s="1"/>
  <c r="O661" i="2"/>
  <c r="P661" i="2"/>
  <c r="O662" i="2"/>
  <c r="P662" i="2"/>
  <c r="O663" i="2"/>
  <c r="P663" i="2" s="1"/>
  <c r="O664" i="2"/>
  <c r="P664" i="2"/>
  <c r="O665" i="2"/>
  <c r="P665" i="2" s="1"/>
  <c r="O666" i="2"/>
  <c r="P666" i="2" s="1"/>
  <c r="O667" i="2"/>
  <c r="P667" i="2" s="1"/>
  <c r="O668" i="2"/>
  <c r="P668" i="2" s="1"/>
  <c r="O669" i="2"/>
  <c r="P669" i="2" s="1"/>
  <c r="O670" i="2"/>
  <c r="P670" i="2"/>
  <c r="O671" i="2"/>
  <c r="P671" i="2" s="1"/>
  <c r="O672" i="2"/>
  <c r="P672" i="2" s="1"/>
  <c r="O673" i="2"/>
  <c r="P673" i="2"/>
  <c r="O674" i="2"/>
  <c r="P674" i="2" s="1"/>
  <c r="O675" i="2"/>
  <c r="P675" i="2" s="1"/>
  <c r="O676" i="2"/>
  <c r="P676" i="2"/>
  <c r="O677" i="2"/>
  <c r="P677" i="2" s="1"/>
  <c r="O678" i="2"/>
  <c r="P678" i="2" s="1"/>
  <c r="O679" i="2"/>
  <c r="P679" i="2" s="1"/>
  <c r="O680" i="2"/>
  <c r="P680" i="2" s="1"/>
  <c r="O681" i="2"/>
  <c r="P681" i="2" s="1"/>
  <c r="O682" i="2"/>
  <c r="P682" i="2"/>
  <c r="O683" i="2"/>
  <c r="P683" i="2" s="1"/>
  <c r="O684" i="2"/>
  <c r="P684" i="2"/>
  <c r="O685" i="2"/>
  <c r="P685" i="2"/>
  <c r="O686" i="2"/>
  <c r="P686" i="2" s="1"/>
  <c r="O687" i="2"/>
  <c r="P687" i="2" s="1"/>
  <c r="O688" i="2"/>
  <c r="P688" i="2" s="1"/>
  <c r="O689" i="2"/>
  <c r="P689" i="2" s="1"/>
  <c r="O690" i="2"/>
  <c r="P690" i="2" s="1"/>
  <c r="O691" i="2"/>
  <c r="P691" i="2" s="1"/>
  <c r="O692" i="2"/>
  <c r="P692" i="2" s="1"/>
  <c r="O693" i="2"/>
  <c r="P693" i="2"/>
  <c r="O694" i="2"/>
  <c r="P694" i="2"/>
  <c r="O695" i="2"/>
  <c r="P695" i="2" s="1"/>
  <c r="O696" i="2"/>
  <c r="P696" i="2"/>
  <c r="O697" i="2"/>
  <c r="P697" i="2" s="1"/>
  <c r="O698" i="2"/>
  <c r="P698" i="2" s="1"/>
  <c r="O699" i="2"/>
  <c r="P699" i="2" s="1"/>
  <c r="O700" i="2"/>
  <c r="P700" i="2" s="1"/>
  <c r="O701" i="2"/>
  <c r="P701" i="2" s="1"/>
  <c r="O702" i="2"/>
  <c r="P702" i="2"/>
  <c r="O703" i="2"/>
  <c r="P703" i="2" s="1"/>
  <c r="O704" i="2"/>
  <c r="P704" i="2" s="1"/>
  <c r="O705" i="2"/>
  <c r="P705" i="2"/>
  <c r="O706" i="2"/>
  <c r="P706" i="2" s="1"/>
  <c r="O707" i="2"/>
  <c r="P707" i="2" s="1"/>
  <c r="O708" i="2"/>
  <c r="P708" i="2"/>
  <c r="O709" i="2"/>
  <c r="P709" i="2" s="1"/>
  <c r="O710" i="2"/>
  <c r="P710" i="2" s="1"/>
  <c r="O711" i="2"/>
  <c r="P711" i="2" s="1"/>
  <c r="O712" i="2"/>
  <c r="P712" i="2" s="1"/>
  <c r="O713" i="2"/>
  <c r="P713" i="2" s="1"/>
  <c r="O714" i="2"/>
  <c r="P714" i="2"/>
  <c r="O715" i="2"/>
  <c r="P715" i="2" s="1"/>
  <c r="O716" i="2"/>
  <c r="P716" i="2"/>
  <c r="O717" i="2"/>
  <c r="P717" i="2"/>
  <c r="O718" i="2"/>
  <c r="P718" i="2" s="1"/>
  <c r="O719" i="2"/>
  <c r="P719" i="2" s="1"/>
  <c r="O720" i="2"/>
  <c r="P720" i="2" s="1"/>
  <c r="O721" i="2"/>
  <c r="P721" i="2" s="1"/>
  <c r="O722" i="2"/>
  <c r="P722" i="2" s="1"/>
  <c r="O723" i="2"/>
  <c r="P723" i="2" s="1"/>
  <c r="O724" i="2"/>
  <c r="P724" i="2" s="1"/>
  <c r="O725" i="2"/>
  <c r="P725" i="2"/>
  <c r="O726" i="2"/>
  <c r="P726" i="2"/>
  <c r="O727" i="2"/>
  <c r="P727" i="2" s="1"/>
  <c r="O728" i="2"/>
  <c r="P728" i="2"/>
  <c r="O729" i="2"/>
  <c r="P729" i="2" s="1"/>
  <c r="O730" i="2"/>
  <c r="P730" i="2" s="1"/>
  <c r="O731" i="2"/>
  <c r="P731" i="2" s="1"/>
  <c r="O732" i="2"/>
  <c r="P732" i="2" s="1"/>
  <c r="O733" i="2"/>
  <c r="P733" i="2" s="1"/>
  <c r="O734" i="2"/>
  <c r="P734" i="2"/>
  <c r="O735" i="2"/>
  <c r="P735" i="2" s="1"/>
  <c r="O736" i="2"/>
  <c r="P736" i="2" s="1"/>
  <c r="O737" i="2"/>
  <c r="P737" i="2"/>
  <c r="O738" i="2"/>
  <c r="P738" i="2" s="1"/>
  <c r="O739" i="2"/>
  <c r="P739" i="2" s="1"/>
  <c r="O740" i="2"/>
  <c r="P740" i="2"/>
  <c r="O741" i="2"/>
  <c r="P741" i="2" s="1"/>
  <c r="O742" i="2"/>
  <c r="P742" i="2" s="1"/>
  <c r="O743" i="2"/>
  <c r="P743" i="2" s="1"/>
  <c r="O744" i="2"/>
  <c r="P744" i="2" s="1"/>
  <c r="O745" i="2"/>
  <c r="P745" i="2" s="1"/>
  <c r="O746" i="2"/>
  <c r="P746" i="2"/>
  <c r="O747" i="2"/>
  <c r="P747" i="2" s="1"/>
  <c r="O748" i="2"/>
  <c r="P748" i="2"/>
  <c r="O749" i="2"/>
  <c r="P749" i="2"/>
  <c r="O750" i="2"/>
  <c r="P750" i="2" s="1"/>
  <c r="O751" i="2"/>
  <c r="P751" i="2" s="1"/>
  <c r="O752" i="2"/>
  <c r="P752" i="2" s="1"/>
  <c r="O753" i="2"/>
  <c r="P753" i="2" s="1"/>
  <c r="O754" i="2"/>
  <c r="P754" i="2" s="1"/>
  <c r="O755" i="2"/>
  <c r="P755" i="2" s="1"/>
  <c r="O756" i="2"/>
  <c r="P756" i="2" s="1"/>
  <c r="O757" i="2"/>
  <c r="P757" i="2"/>
  <c r="O758" i="2"/>
  <c r="P758" i="2"/>
  <c r="O759" i="2"/>
  <c r="P759" i="2" s="1"/>
  <c r="O760" i="2"/>
  <c r="P760" i="2"/>
  <c r="O761" i="2"/>
  <c r="P761" i="2" s="1"/>
  <c r="O762" i="2"/>
  <c r="P762" i="2" s="1"/>
  <c r="O763" i="2"/>
  <c r="P763" i="2" s="1"/>
  <c r="O764" i="2"/>
  <c r="P764" i="2" s="1"/>
  <c r="O765" i="2"/>
  <c r="P765" i="2" s="1"/>
  <c r="O766" i="2"/>
  <c r="P766" i="2"/>
  <c r="O767" i="2"/>
  <c r="P767" i="2" s="1"/>
  <c r="O768" i="2"/>
  <c r="P768" i="2" s="1"/>
  <c r="O769" i="2"/>
  <c r="P769" i="2"/>
  <c r="O770" i="2"/>
  <c r="P770" i="2" s="1"/>
  <c r="O771" i="2"/>
  <c r="P771" i="2" s="1"/>
  <c r="O772" i="2"/>
  <c r="P772" i="2"/>
  <c r="O773" i="2"/>
  <c r="P773" i="2" s="1"/>
  <c r="O774" i="2"/>
  <c r="P774" i="2" s="1"/>
  <c r="O775" i="2"/>
  <c r="P775" i="2" s="1"/>
  <c r="O776" i="2"/>
  <c r="P776" i="2" s="1"/>
  <c r="O777" i="2"/>
  <c r="P777" i="2" s="1"/>
  <c r="O778" i="2"/>
  <c r="P778" i="2"/>
  <c r="O779" i="2"/>
  <c r="P779" i="2" s="1"/>
  <c r="O780" i="2"/>
  <c r="P780" i="2"/>
  <c r="O781" i="2"/>
  <c r="P781" i="2"/>
  <c r="O782" i="2"/>
  <c r="P782" i="2" s="1"/>
  <c r="O783" i="2"/>
  <c r="P783" i="2" s="1"/>
  <c r="O784" i="2"/>
  <c r="P784" i="2" s="1"/>
  <c r="O785" i="2"/>
  <c r="P785" i="2" s="1"/>
  <c r="O786" i="2"/>
  <c r="P786" i="2" s="1"/>
  <c r="O787" i="2"/>
  <c r="P787" i="2" s="1"/>
  <c r="O788" i="2"/>
  <c r="P788" i="2" s="1"/>
  <c r="O789" i="2"/>
  <c r="P789" i="2"/>
  <c r="O790" i="2"/>
  <c r="P790" i="2"/>
  <c r="O791" i="2"/>
  <c r="P791" i="2" s="1"/>
  <c r="O792" i="2"/>
  <c r="P792" i="2"/>
  <c r="O793" i="2"/>
  <c r="P793" i="2" s="1"/>
  <c r="O794" i="2"/>
  <c r="P794" i="2" s="1"/>
  <c r="O795" i="2"/>
  <c r="P795" i="2" s="1"/>
  <c r="O796" i="2"/>
  <c r="P796" i="2" s="1"/>
  <c r="O797" i="2"/>
  <c r="P797" i="2" s="1"/>
  <c r="O798" i="2"/>
  <c r="P798" i="2"/>
  <c r="O799" i="2"/>
  <c r="P799" i="2" s="1"/>
  <c r="O800" i="2"/>
  <c r="P800" i="2" s="1"/>
  <c r="O801" i="2"/>
  <c r="P801" i="2"/>
  <c r="O802" i="2"/>
  <c r="P802" i="2" s="1"/>
  <c r="O803" i="2"/>
  <c r="P803" i="2" s="1"/>
  <c r="O804" i="2"/>
  <c r="P804" i="2"/>
  <c r="O805" i="2"/>
  <c r="P805" i="2" s="1"/>
  <c r="O806" i="2"/>
  <c r="P806" i="2" s="1"/>
  <c r="O807" i="2"/>
  <c r="P807" i="2" s="1"/>
  <c r="O808" i="2"/>
  <c r="P808" i="2" s="1"/>
  <c r="O809" i="2"/>
  <c r="P809" i="2" s="1"/>
  <c r="O810" i="2"/>
  <c r="P810" i="2"/>
  <c r="O811" i="2"/>
  <c r="P811" i="2" s="1"/>
  <c r="O812" i="2"/>
  <c r="P812" i="2"/>
  <c r="O813" i="2"/>
  <c r="P813" i="2"/>
  <c r="O814" i="2"/>
  <c r="P814" i="2" s="1"/>
  <c r="O815" i="2"/>
  <c r="P815" i="2" s="1"/>
  <c r="O816" i="2"/>
  <c r="P816" i="2" s="1"/>
  <c r="O817" i="2"/>
  <c r="P817" i="2" s="1"/>
  <c r="O818" i="2"/>
  <c r="P818" i="2" s="1"/>
  <c r="O819" i="2"/>
  <c r="P819" i="2" s="1"/>
  <c r="O820" i="2"/>
  <c r="P820" i="2" s="1"/>
  <c r="O821" i="2"/>
  <c r="P821" i="2"/>
  <c r="O822" i="2"/>
  <c r="P822" i="2"/>
  <c r="O823" i="2"/>
  <c r="P823" i="2" s="1"/>
  <c r="O824" i="2"/>
  <c r="P824" i="2"/>
  <c r="O825" i="2"/>
  <c r="P825" i="2" s="1"/>
  <c r="O826" i="2"/>
  <c r="P826" i="2" s="1"/>
  <c r="O827" i="2"/>
  <c r="P827" i="2" s="1"/>
  <c r="O828" i="2"/>
  <c r="P828" i="2" s="1"/>
  <c r="O829" i="2"/>
  <c r="P829" i="2" s="1"/>
  <c r="O830" i="2"/>
  <c r="P830" i="2"/>
  <c r="O831" i="2"/>
  <c r="P831" i="2" s="1"/>
  <c r="O832" i="2"/>
  <c r="P832" i="2" s="1"/>
  <c r="O833" i="2"/>
  <c r="P833" i="2"/>
  <c r="O834" i="2"/>
  <c r="P834" i="2" s="1"/>
  <c r="O835" i="2"/>
  <c r="P835" i="2" s="1"/>
  <c r="O836" i="2"/>
  <c r="P836" i="2"/>
  <c r="O837" i="2"/>
  <c r="P837" i="2" s="1"/>
  <c r="O838" i="2"/>
  <c r="P838" i="2" s="1"/>
  <c r="O839" i="2"/>
  <c r="P839" i="2" s="1"/>
  <c r="O840" i="2"/>
  <c r="P840" i="2" s="1"/>
  <c r="O841" i="2"/>
  <c r="P841" i="2" s="1"/>
  <c r="O842" i="2"/>
  <c r="P842" i="2"/>
  <c r="O843" i="2"/>
  <c r="P843" i="2" s="1"/>
  <c r="O844" i="2"/>
  <c r="P844" i="2"/>
  <c r="O845" i="2"/>
  <c r="P845" i="2"/>
  <c r="O846" i="2"/>
  <c r="P846" i="2" s="1"/>
  <c r="O847" i="2"/>
  <c r="P847" i="2" s="1"/>
  <c r="O848" i="2"/>
  <c r="P848" i="2" s="1"/>
  <c r="O849" i="2"/>
  <c r="P849" i="2" s="1"/>
  <c r="O850" i="2"/>
  <c r="P850" i="2" s="1"/>
  <c r="O851" i="2"/>
  <c r="P851" i="2" s="1"/>
  <c r="O852" i="2"/>
  <c r="P852" i="2" s="1"/>
  <c r="O853" i="2"/>
  <c r="P853" i="2"/>
  <c r="O854" i="2"/>
  <c r="P854" i="2"/>
  <c r="O855" i="2"/>
  <c r="P855" i="2" s="1"/>
  <c r="O856" i="2"/>
  <c r="P856" i="2"/>
  <c r="O857" i="2"/>
  <c r="P857" i="2" s="1"/>
  <c r="O858" i="2"/>
  <c r="P858" i="2" s="1"/>
  <c r="O859" i="2"/>
  <c r="P859" i="2" s="1"/>
  <c r="O860" i="2"/>
  <c r="P860" i="2" s="1"/>
  <c r="O861" i="2"/>
  <c r="P861" i="2" s="1"/>
  <c r="O862" i="2"/>
  <c r="P862" i="2"/>
  <c r="O863" i="2"/>
  <c r="P863" i="2" s="1"/>
  <c r="O864" i="2"/>
  <c r="P864" i="2" s="1"/>
  <c r="O865" i="2"/>
  <c r="P865" i="2"/>
  <c r="O866" i="2"/>
  <c r="P866" i="2" s="1"/>
  <c r="O867" i="2"/>
  <c r="P867" i="2" s="1"/>
  <c r="O868" i="2"/>
  <c r="P868" i="2"/>
  <c r="O869" i="2"/>
  <c r="P869" i="2" s="1"/>
  <c r="O870" i="2"/>
  <c r="P870" i="2" s="1"/>
  <c r="O871" i="2"/>
  <c r="P871" i="2" s="1"/>
  <c r="O872" i="2"/>
  <c r="P872" i="2" s="1"/>
  <c r="O873" i="2"/>
  <c r="P873" i="2" s="1"/>
  <c r="O874" i="2"/>
  <c r="P874" i="2"/>
  <c r="O875" i="2"/>
  <c r="P875" i="2" s="1"/>
  <c r="O876" i="2"/>
  <c r="P876" i="2"/>
  <c r="O877" i="2"/>
  <c r="P877" i="2"/>
  <c r="O878" i="2"/>
  <c r="P878" i="2" s="1"/>
  <c r="O879" i="2"/>
  <c r="P879" i="2" s="1"/>
  <c r="O880" i="2"/>
  <c r="P880" i="2" s="1"/>
  <c r="O881" i="2"/>
  <c r="P881" i="2" s="1"/>
  <c r="O882" i="2"/>
  <c r="P882" i="2" s="1"/>
  <c r="O883" i="2"/>
  <c r="P883" i="2" s="1"/>
  <c r="O884" i="2"/>
  <c r="P884" i="2" s="1"/>
  <c r="O885" i="2"/>
  <c r="P885" i="2"/>
  <c r="O886" i="2"/>
  <c r="P886" i="2"/>
  <c r="O887" i="2"/>
  <c r="P887" i="2" s="1"/>
  <c r="O888" i="2"/>
  <c r="P888" i="2"/>
  <c r="O889" i="2"/>
  <c r="P889" i="2" s="1"/>
  <c r="O890" i="2"/>
  <c r="P890" i="2" s="1"/>
  <c r="O891" i="2"/>
  <c r="P891" i="2" s="1"/>
  <c r="O892" i="2"/>
  <c r="P892" i="2" s="1"/>
  <c r="O893" i="2"/>
  <c r="P893" i="2" s="1"/>
  <c r="O894" i="2"/>
  <c r="P894" i="2"/>
  <c r="O895" i="2"/>
  <c r="P895" i="2" s="1"/>
  <c r="O896" i="2"/>
  <c r="P896" i="2" s="1"/>
  <c r="O897" i="2"/>
  <c r="P897" i="2"/>
  <c r="O898" i="2"/>
  <c r="P898" i="2" s="1"/>
  <c r="O899" i="2"/>
  <c r="P899" i="2" s="1"/>
  <c r="O900" i="2"/>
  <c r="P900" i="2"/>
  <c r="O901" i="2"/>
  <c r="P901" i="2" s="1"/>
  <c r="O902" i="2"/>
  <c r="P902" i="2" s="1"/>
  <c r="O903" i="2"/>
  <c r="P903" i="2" s="1"/>
  <c r="O904" i="2"/>
  <c r="P904" i="2" s="1"/>
  <c r="O905" i="2"/>
  <c r="P905" i="2" s="1"/>
  <c r="O906" i="2"/>
  <c r="P906" i="2"/>
  <c r="O907" i="2"/>
  <c r="P907" i="2" s="1"/>
  <c r="O908" i="2"/>
  <c r="P908" i="2"/>
  <c r="O909" i="2"/>
  <c r="P909" i="2"/>
  <c r="O910" i="2"/>
  <c r="P910" i="2" s="1"/>
  <c r="O911" i="2"/>
  <c r="P911" i="2" s="1"/>
  <c r="O912" i="2"/>
  <c r="P912" i="2" s="1"/>
  <c r="O913" i="2"/>
  <c r="P913" i="2" s="1"/>
  <c r="O914" i="2"/>
  <c r="P914" i="2" s="1"/>
  <c r="O915" i="2"/>
  <c r="P915" i="2" s="1"/>
  <c r="O916" i="2"/>
  <c r="P916" i="2" s="1"/>
  <c r="O917" i="2"/>
  <c r="P917" i="2"/>
  <c r="O918" i="2"/>
  <c r="P918" i="2"/>
  <c r="O919" i="2"/>
  <c r="P919" i="2" s="1"/>
  <c r="O920" i="2"/>
  <c r="P920" i="2"/>
  <c r="O921" i="2"/>
  <c r="P921" i="2" s="1"/>
  <c r="O922" i="2"/>
  <c r="P922" i="2" s="1"/>
  <c r="O923" i="2"/>
  <c r="P923" i="2" s="1"/>
  <c r="O924" i="2"/>
  <c r="P924" i="2" s="1"/>
  <c r="O925" i="2"/>
  <c r="P925" i="2" s="1"/>
  <c r="O926" i="2"/>
  <c r="P926" i="2"/>
  <c r="O927" i="2"/>
  <c r="P927" i="2"/>
  <c r="O928" i="2"/>
  <c r="P928" i="2" s="1"/>
  <c r="O929" i="2"/>
  <c r="P929" i="2" s="1"/>
  <c r="O930" i="2"/>
  <c r="P930" i="2"/>
  <c r="O931" i="2"/>
  <c r="P931" i="2"/>
  <c r="O932" i="2"/>
  <c r="P932" i="2" s="1"/>
  <c r="O933" i="2"/>
  <c r="P933" i="2" s="1"/>
  <c r="O934" i="2"/>
  <c r="P934" i="2"/>
  <c r="O935" i="2"/>
  <c r="P935" i="2"/>
  <c r="O936" i="2"/>
  <c r="P936" i="2" s="1"/>
  <c r="O937" i="2"/>
  <c r="P937" i="2" s="1"/>
  <c r="O938" i="2"/>
  <c r="P938" i="2"/>
  <c r="O939" i="2"/>
  <c r="P939" i="2"/>
  <c r="O940" i="2"/>
  <c r="P940" i="2" s="1"/>
  <c r="O941" i="2"/>
  <c r="P941" i="2" s="1"/>
  <c r="O942" i="2"/>
  <c r="P942" i="2"/>
  <c r="O943" i="2"/>
  <c r="P943" i="2"/>
  <c r="O944" i="2"/>
  <c r="P944" i="2" s="1"/>
  <c r="O945" i="2"/>
  <c r="P945" i="2" s="1"/>
  <c r="O946" i="2"/>
  <c r="P946" i="2"/>
  <c r="O947" i="2"/>
  <c r="P947" i="2"/>
  <c r="O948" i="2"/>
  <c r="P948" i="2" s="1"/>
  <c r="O949" i="2"/>
  <c r="P949" i="2" s="1"/>
  <c r="O950" i="2"/>
  <c r="P950" i="2"/>
  <c r="O951" i="2"/>
  <c r="P951" i="2"/>
  <c r="O952" i="2"/>
  <c r="P952" i="2" s="1"/>
  <c r="O953" i="2"/>
  <c r="P953" i="2" s="1"/>
  <c r="O954" i="2"/>
  <c r="P954" i="2"/>
  <c r="O955" i="2"/>
  <c r="P955" i="2"/>
  <c r="O956" i="2"/>
  <c r="P956" i="2" s="1"/>
  <c r="O957" i="2"/>
  <c r="P957" i="2" s="1"/>
  <c r="O958" i="2"/>
  <c r="P958" i="2"/>
  <c r="O959" i="2"/>
  <c r="P959" i="2"/>
  <c r="O960" i="2"/>
  <c r="P960" i="2" s="1"/>
  <c r="O961" i="2"/>
  <c r="P961" i="2" s="1"/>
  <c r="O962" i="2"/>
  <c r="P962" i="2"/>
  <c r="O963" i="2"/>
  <c r="P963" i="2"/>
  <c r="O964" i="2"/>
  <c r="P964" i="2" s="1"/>
  <c r="O965" i="2"/>
  <c r="P965" i="2" s="1"/>
  <c r="O966" i="2"/>
  <c r="P966" i="2"/>
  <c r="O967" i="2"/>
  <c r="P967" i="2"/>
  <c r="O968" i="2"/>
  <c r="P968" i="2" s="1"/>
  <c r="O969" i="2"/>
  <c r="P969" i="2" s="1"/>
  <c r="O970" i="2"/>
  <c r="P970" i="2"/>
  <c r="O971" i="2"/>
  <c r="P971" i="2"/>
  <c r="O972" i="2"/>
  <c r="P972" i="2" s="1"/>
  <c r="O973" i="2"/>
  <c r="P973" i="2" s="1"/>
  <c r="O974" i="2"/>
  <c r="P974" i="2"/>
  <c r="O975" i="2"/>
  <c r="P975" i="2"/>
  <c r="O976" i="2"/>
  <c r="P976" i="2" s="1"/>
  <c r="O977" i="2"/>
  <c r="P977" i="2" s="1"/>
  <c r="O978" i="2"/>
  <c r="P978" i="2"/>
  <c r="O979" i="2"/>
  <c r="P979" i="2"/>
  <c r="O980" i="2"/>
  <c r="P980" i="2" s="1"/>
  <c r="O981" i="2"/>
  <c r="P981" i="2" s="1"/>
  <c r="O982" i="2"/>
  <c r="P982" i="2"/>
  <c r="O983" i="2"/>
  <c r="P983" i="2"/>
  <c r="O984" i="2"/>
  <c r="P984" i="2" s="1"/>
  <c r="O985" i="2"/>
  <c r="P985" i="2" s="1"/>
  <c r="O986" i="2"/>
  <c r="P986" i="2"/>
  <c r="O987" i="2"/>
  <c r="P987" i="2"/>
  <c r="O988" i="2"/>
  <c r="P988" i="2" s="1"/>
  <c r="O989" i="2"/>
  <c r="P989" i="2" s="1"/>
  <c r="O990" i="2"/>
  <c r="P990" i="2"/>
  <c r="O991" i="2"/>
  <c r="P991" i="2"/>
  <c r="O992" i="2"/>
  <c r="P992" i="2" s="1"/>
  <c r="O993" i="2"/>
  <c r="P993" i="2" s="1"/>
  <c r="O994" i="2"/>
  <c r="P994" i="2"/>
  <c r="O995" i="2"/>
  <c r="P995" i="2"/>
  <c r="O996" i="2"/>
  <c r="P996" i="2" s="1"/>
  <c r="O997" i="2"/>
  <c r="P997" i="2" s="1"/>
  <c r="O998" i="2"/>
  <c r="P998" i="2"/>
  <c r="O999" i="2"/>
  <c r="P999" i="2"/>
  <c r="O1000" i="2"/>
  <c r="P1000" i="2" s="1"/>
  <c r="O1001" i="2"/>
  <c r="P1001" i="2" s="1"/>
  <c r="O2" i="2"/>
  <c r="P2" i="2" s="1"/>
  <c r="S17" i="2" s="1"/>
  <c r="M19" i="2"/>
  <c r="M20" i="2"/>
  <c r="M22" i="2"/>
  <c r="M23" i="2"/>
  <c r="M24" i="2"/>
  <c r="M35" i="2"/>
  <c r="M40" i="2"/>
  <c r="M41" i="2"/>
  <c r="M47" i="2"/>
  <c r="M48" i="2"/>
  <c r="M58" i="2"/>
  <c r="M59" i="2"/>
  <c r="M90" i="2"/>
  <c r="M91" i="2"/>
  <c r="M92" i="2"/>
  <c r="M93" i="2"/>
  <c r="M98" i="2"/>
  <c r="M101" i="2"/>
  <c r="M107" i="2"/>
  <c r="M109" i="2"/>
  <c r="M112" i="2"/>
  <c r="M115" i="2"/>
  <c r="M116" i="2"/>
  <c r="M123" i="2"/>
  <c r="M124" i="2"/>
  <c r="M125" i="2"/>
  <c r="M129" i="2"/>
  <c r="M164" i="2"/>
  <c r="M167" i="2"/>
  <c r="M174" i="2"/>
  <c r="M178" i="2"/>
  <c r="M204" i="2"/>
  <c r="M207" i="2"/>
  <c r="M212" i="2"/>
  <c r="M213" i="2"/>
  <c r="M216" i="2"/>
  <c r="M218" i="2"/>
  <c r="M219" i="2"/>
  <c r="M224" i="2"/>
  <c r="M227" i="2"/>
  <c r="M228" i="2"/>
  <c r="M237" i="2"/>
  <c r="M238" i="2"/>
  <c r="M241" i="2"/>
  <c r="M242" i="2"/>
  <c r="M250" i="2"/>
  <c r="M254" i="2"/>
  <c r="M260" i="2"/>
  <c r="M268" i="2"/>
  <c r="M282" i="2"/>
  <c r="M284" i="2"/>
  <c r="M285" i="2"/>
  <c r="M288" i="2"/>
  <c r="M289" i="2"/>
  <c r="M291" i="2"/>
  <c r="M293" i="2"/>
  <c r="M294" i="2"/>
  <c r="M295" i="2"/>
  <c r="M297" i="2"/>
  <c r="M298" i="2"/>
  <c r="M299" i="2"/>
  <c r="M304" i="2"/>
  <c r="M305" i="2"/>
  <c r="M308" i="2"/>
  <c r="M309" i="2"/>
  <c r="M311" i="2"/>
  <c r="M312" i="2"/>
  <c r="M325" i="2"/>
  <c r="M332" i="2"/>
  <c r="M333" i="2"/>
  <c r="M335" i="2"/>
  <c r="M336" i="2"/>
  <c r="M340" i="2"/>
  <c r="M348" i="2"/>
  <c r="M372" i="2"/>
  <c r="M374" i="2"/>
  <c r="M375" i="2"/>
  <c r="M378" i="2"/>
  <c r="M392" i="2"/>
  <c r="M403" i="2"/>
  <c r="M409" i="2"/>
  <c r="M452" i="2"/>
  <c r="M475" i="2"/>
  <c r="M478" i="2"/>
  <c r="M479" i="2"/>
  <c r="M485" i="2"/>
  <c r="M486" i="2"/>
  <c r="M498" i="2"/>
  <c r="M499" i="2"/>
  <c r="M501" i="2"/>
  <c r="M505" i="2"/>
  <c r="M507" i="2"/>
  <c r="M522" i="2"/>
  <c r="M529" i="2"/>
  <c r="M536" i="2"/>
  <c r="M540" i="2"/>
  <c r="M548" i="2"/>
  <c r="M551" i="2"/>
  <c r="M559" i="2"/>
  <c r="M570" i="2"/>
  <c r="M573" i="2"/>
  <c r="M575" i="2"/>
  <c r="M587" i="2"/>
  <c r="M588" i="2"/>
  <c r="M600" i="2"/>
  <c r="M609" i="2"/>
  <c r="M636" i="2"/>
  <c r="M637" i="2"/>
  <c r="M639" i="2"/>
  <c r="M640" i="2"/>
  <c r="M654" i="2"/>
  <c r="M655" i="2"/>
  <c r="M664" i="2"/>
  <c r="M666" i="2"/>
  <c r="M672" i="2"/>
  <c r="M679" i="2"/>
  <c r="M681" i="2"/>
  <c r="M682" i="2"/>
  <c r="M685" i="2"/>
  <c r="M694" i="2"/>
  <c r="M695" i="2"/>
  <c r="M699" i="2"/>
  <c r="M702" i="2"/>
  <c r="M705" i="2"/>
  <c r="M719" i="2"/>
  <c r="M721" i="2"/>
  <c r="M723" i="2"/>
  <c r="M730" i="2"/>
  <c r="M736" i="2"/>
  <c r="M742" i="2"/>
  <c r="M743" i="2"/>
  <c r="M750" i="2"/>
  <c r="M754" i="2"/>
  <c r="M755" i="2"/>
  <c r="M756" i="2"/>
  <c r="M765" i="2"/>
  <c r="M767" i="2"/>
  <c r="M771" i="2"/>
  <c r="M772" i="2"/>
  <c r="M781" i="2"/>
  <c r="M785" i="2"/>
  <c r="M786" i="2"/>
  <c r="M800" i="2"/>
  <c r="M805" i="2"/>
  <c r="M809" i="2"/>
  <c r="M815" i="2"/>
  <c r="M818" i="2"/>
  <c r="M819" i="2"/>
  <c r="M821" i="2"/>
  <c r="M833" i="2"/>
  <c r="M837" i="2"/>
  <c r="M838" i="2"/>
  <c r="M839" i="2"/>
  <c r="M845" i="2"/>
  <c r="M847" i="2"/>
  <c r="M849" i="2"/>
  <c r="M850" i="2"/>
  <c r="M864" i="2"/>
  <c r="M869" i="2"/>
  <c r="M872" i="2"/>
  <c r="M874" i="2"/>
  <c r="M876" i="2"/>
  <c r="M880" i="2"/>
  <c r="M884" i="2"/>
  <c r="M892" i="2"/>
  <c r="M898" i="2"/>
  <c r="M903" i="2"/>
  <c r="M908" i="2"/>
  <c r="M919" i="2"/>
  <c r="M922" i="2"/>
  <c r="M928" i="2"/>
  <c r="M929" i="2"/>
  <c r="M940" i="2"/>
  <c r="M942" i="2"/>
  <c r="M944" i="2"/>
  <c r="M954" i="2"/>
  <c r="M956" i="2"/>
  <c r="M971" i="2"/>
  <c r="M977" i="2"/>
  <c r="M982" i="2"/>
  <c r="M984" i="2"/>
  <c r="M3" i="2"/>
  <c r="M2" i="2"/>
  <c r="Q2" i="2" a="1"/>
  <c r="R2" i="2" s="1"/>
  <c r="S15" i="2" l="1"/>
  <c r="S11" i="2"/>
  <c r="W6" i="2"/>
  <c r="U6" i="2"/>
  <c r="S6" i="2"/>
  <c r="Q6" i="2"/>
  <c r="V5" i="2"/>
  <c r="T5" i="2"/>
  <c r="R5" i="2"/>
  <c r="W4" i="2"/>
  <c r="U4" i="2"/>
  <c r="S4" i="2"/>
  <c r="Q4" i="2"/>
  <c r="V3" i="2"/>
  <c r="T3" i="2"/>
  <c r="R3" i="2"/>
  <c r="W2" i="2"/>
  <c r="U2" i="2"/>
  <c r="S2" i="2"/>
  <c r="Q2" i="2"/>
  <c r="V6" i="2"/>
  <c r="T6" i="2"/>
  <c r="R6" i="2"/>
  <c r="W5" i="2"/>
  <c r="U5" i="2"/>
  <c r="S5" i="2"/>
  <c r="Q5" i="2"/>
  <c r="V4" i="2"/>
  <c r="T4" i="2"/>
  <c r="R4" i="2"/>
  <c r="W3" i="2"/>
  <c r="U3" i="2"/>
  <c r="S3" i="2"/>
  <c r="Q3" i="2"/>
  <c r="V2" i="2"/>
  <c r="T2" i="2"/>
  <c r="N3" i="2" l="1"/>
  <c r="N19" i="2"/>
  <c r="N23" i="2"/>
  <c r="N20" i="2"/>
  <c r="N24" i="2"/>
  <c r="N40" i="2"/>
  <c r="N48" i="2"/>
  <c r="N58" i="2"/>
  <c r="N90" i="2"/>
  <c r="N92" i="2"/>
  <c r="N98" i="2"/>
  <c r="N112" i="2"/>
  <c r="N116" i="2"/>
  <c r="N124" i="2"/>
  <c r="N164" i="2"/>
  <c r="N174" i="2"/>
  <c r="N178" i="2"/>
  <c r="N204" i="2"/>
  <c r="N212" i="2"/>
  <c r="N216" i="2"/>
  <c r="N218" i="2"/>
  <c r="N224" i="2"/>
  <c r="N228" i="2"/>
  <c r="N238" i="2"/>
  <c r="N242" i="2"/>
  <c r="N250" i="2"/>
  <c r="N254" i="2"/>
  <c r="N260" i="2"/>
  <c r="N268" i="2"/>
  <c r="N282" i="2"/>
  <c r="N284" i="2"/>
  <c r="N288" i="2"/>
  <c r="N294" i="2"/>
  <c r="N298" i="2"/>
  <c r="N304" i="2"/>
  <c r="N308" i="2"/>
  <c r="N312" i="2"/>
  <c r="N332" i="2"/>
  <c r="N336" i="2"/>
  <c r="N340" i="2"/>
  <c r="N348" i="2"/>
  <c r="N372" i="2"/>
  <c r="N374" i="2"/>
  <c r="N378" i="2"/>
  <c r="N392" i="2"/>
  <c r="N452" i="2"/>
  <c r="N478" i="2"/>
  <c r="N486" i="2"/>
  <c r="N498" i="2"/>
  <c r="N522" i="2"/>
  <c r="N536" i="2"/>
  <c r="N540" i="2"/>
  <c r="N548" i="2"/>
  <c r="N570" i="2"/>
  <c r="N588" i="2"/>
  <c r="N600" i="2"/>
  <c r="N636" i="2"/>
  <c r="N640" i="2"/>
  <c r="N654" i="2"/>
  <c r="N664" i="2"/>
  <c r="N666" i="2"/>
  <c r="N672" i="2"/>
  <c r="N682" i="2"/>
  <c r="N694" i="2"/>
  <c r="N702" i="2"/>
  <c r="N730" i="2"/>
  <c r="N736" i="2"/>
  <c r="N742" i="2"/>
  <c r="N750" i="2"/>
  <c r="N754" i="2"/>
  <c r="N756" i="2"/>
  <c r="N772" i="2"/>
  <c r="N786" i="2"/>
  <c r="N800" i="2"/>
  <c r="N818" i="2"/>
  <c r="N838" i="2"/>
  <c r="N850" i="2"/>
  <c r="N864" i="2"/>
  <c r="N872" i="2"/>
  <c r="N874" i="2"/>
  <c r="N876" i="2"/>
  <c r="N880" i="2"/>
  <c r="N884" i="2"/>
  <c r="N892" i="2"/>
  <c r="N898" i="2"/>
  <c r="N908" i="2"/>
  <c r="N922" i="2"/>
  <c r="N928" i="2"/>
  <c r="N940" i="2"/>
  <c r="N942" i="2"/>
  <c r="N944" i="2"/>
  <c r="N954" i="2"/>
  <c r="N956" i="2"/>
  <c r="N982" i="2"/>
  <c r="N984" i="2"/>
  <c r="N2" i="2"/>
  <c r="N41" i="2"/>
  <c r="N93" i="2"/>
  <c r="N101" i="2"/>
  <c r="N109" i="2"/>
  <c r="N125" i="2"/>
  <c r="N129" i="2"/>
  <c r="N213" i="2"/>
  <c r="N237" i="2"/>
  <c r="N241" i="2"/>
  <c r="N285" i="2"/>
  <c r="N289" i="2"/>
  <c r="N293" i="2"/>
  <c r="N297" i="2"/>
  <c r="N305" i="2"/>
  <c r="N309" i="2"/>
  <c r="N325" i="2"/>
  <c r="N333" i="2"/>
  <c r="N409" i="2"/>
  <c r="N485" i="2"/>
  <c r="N501" i="2"/>
  <c r="N505" i="2"/>
  <c r="N529" i="2"/>
  <c r="N573" i="2"/>
  <c r="N609" i="2"/>
  <c r="N637" i="2"/>
  <c r="N681" i="2"/>
  <c r="N685" i="2"/>
  <c r="N705" i="2"/>
  <c r="N721" i="2"/>
  <c r="N765" i="2"/>
  <c r="N781" i="2"/>
  <c r="N785" i="2"/>
  <c r="N805" i="2"/>
  <c r="N809" i="2"/>
  <c r="N821" i="2"/>
  <c r="N833" i="2"/>
  <c r="N837" i="2"/>
  <c r="N845" i="2"/>
  <c r="N849" i="2"/>
  <c r="N869" i="2"/>
  <c r="N929" i="2"/>
  <c r="N977" i="2"/>
  <c r="N22" i="2"/>
  <c r="N35" i="2"/>
  <c r="N47" i="2"/>
  <c r="N59" i="2"/>
  <c r="N91" i="2"/>
  <c r="N107" i="2"/>
  <c r="N115" i="2"/>
  <c r="N123" i="2"/>
  <c r="N167" i="2"/>
  <c r="N207" i="2"/>
  <c r="N219" i="2"/>
  <c r="N227" i="2"/>
  <c r="N291" i="2"/>
  <c r="N295" i="2"/>
  <c r="N299" i="2"/>
  <c r="N311" i="2"/>
  <c r="N335" i="2"/>
  <c r="N375" i="2"/>
  <c r="N403" i="2"/>
  <c r="N475" i="2"/>
  <c r="N479" i="2"/>
  <c r="N499" i="2"/>
  <c r="N507" i="2"/>
  <c r="N551" i="2"/>
  <c r="N559" i="2"/>
  <c r="N575" i="2"/>
  <c r="N587" i="2"/>
  <c r="N639" i="2"/>
  <c r="N655" i="2"/>
  <c r="N679" i="2"/>
  <c r="N695" i="2"/>
  <c r="N699" i="2"/>
  <c r="N719" i="2"/>
  <c r="N723" i="2"/>
  <c r="N743" i="2"/>
  <c r="N755" i="2"/>
  <c r="N767" i="2"/>
  <c r="N771" i="2"/>
  <c r="N815" i="2"/>
  <c r="N819" i="2"/>
  <c r="N839" i="2"/>
  <c r="N847" i="2"/>
  <c r="N903" i="2"/>
  <c r="N919" i="2"/>
  <c r="N971" i="2"/>
  <c r="N999" i="2" l="1"/>
  <c r="M999" i="2"/>
  <c r="N991" i="2"/>
  <c r="M991" i="2"/>
  <c r="N983" i="2"/>
  <c r="M983" i="2"/>
  <c r="N975" i="2"/>
  <c r="M975" i="2"/>
  <c r="N967" i="2"/>
  <c r="M967" i="2"/>
  <c r="N959" i="2"/>
  <c r="M959" i="2"/>
  <c r="N951" i="2"/>
  <c r="M951" i="2"/>
  <c r="N943" i="2"/>
  <c r="M943" i="2"/>
  <c r="N935" i="2"/>
  <c r="M935" i="2"/>
  <c r="N927" i="2"/>
  <c r="M927" i="2"/>
  <c r="N911" i="2"/>
  <c r="M911" i="2"/>
  <c r="N895" i="2"/>
  <c r="M895" i="2"/>
  <c r="N887" i="2"/>
  <c r="M887" i="2"/>
  <c r="N879" i="2"/>
  <c r="M879" i="2"/>
  <c r="N871" i="2"/>
  <c r="M871" i="2"/>
  <c r="N863" i="2"/>
  <c r="M863" i="2"/>
  <c r="N855" i="2"/>
  <c r="M855" i="2"/>
  <c r="N831" i="2"/>
  <c r="M831" i="2"/>
  <c r="N823" i="2"/>
  <c r="M823" i="2"/>
  <c r="N807" i="2"/>
  <c r="M807" i="2"/>
  <c r="N799" i="2"/>
  <c r="M799" i="2"/>
  <c r="N791" i="2"/>
  <c r="M791" i="2"/>
  <c r="N783" i="2"/>
  <c r="M783" i="2"/>
  <c r="N775" i="2"/>
  <c r="M775" i="2"/>
  <c r="N759" i="2"/>
  <c r="M759" i="2"/>
  <c r="N751" i="2"/>
  <c r="M751" i="2"/>
  <c r="N735" i="2"/>
  <c r="M735" i="2"/>
  <c r="N727" i="2"/>
  <c r="M727" i="2"/>
  <c r="N711" i="2"/>
  <c r="M711" i="2"/>
  <c r="N703" i="2"/>
  <c r="M703" i="2"/>
  <c r="N687" i="2"/>
  <c r="M687" i="2"/>
  <c r="N671" i="2"/>
  <c r="M671" i="2"/>
  <c r="N663" i="2"/>
  <c r="M663" i="2"/>
  <c r="N647" i="2"/>
  <c r="M647" i="2"/>
  <c r="N631" i="2"/>
  <c r="M631" i="2"/>
  <c r="N623" i="2"/>
  <c r="M623" i="2"/>
  <c r="M615" i="2"/>
  <c r="N615" i="2"/>
  <c r="M607" i="2"/>
  <c r="N607" i="2"/>
  <c r="M599" i="2"/>
  <c r="N599" i="2"/>
  <c r="M591" i="2"/>
  <c r="N591" i="2"/>
  <c r="M583" i="2"/>
  <c r="N583" i="2"/>
  <c r="M567" i="2"/>
  <c r="N567" i="2"/>
  <c r="M543" i="2"/>
  <c r="N543" i="2"/>
  <c r="M535" i="2"/>
  <c r="N535" i="2"/>
  <c r="M527" i="2"/>
  <c r="N527" i="2"/>
  <c r="M519" i="2"/>
  <c r="N519" i="2"/>
  <c r="M511" i="2"/>
  <c r="N511" i="2"/>
  <c r="M503" i="2"/>
  <c r="N503" i="2"/>
  <c r="M495" i="2"/>
  <c r="N495" i="2"/>
  <c r="M487" i="2"/>
  <c r="N487" i="2"/>
  <c r="M471" i="2"/>
  <c r="N471" i="2"/>
  <c r="M463" i="2"/>
  <c r="N463" i="2"/>
  <c r="M455" i="2"/>
  <c r="N455" i="2"/>
  <c r="M447" i="2"/>
  <c r="N447" i="2"/>
  <c r="M439" i="2"/>
  <c r="N439" i="2"/>
  <c r="M431" i="2"/>
  <c r="N431" i="2"/>
  <c r="M423" i="2"/>
  <c r="N423" i="2"/>
  <c r="M415" i="2"/>
  <c r="N415" i="2"/>
  <c r="M407" i="2"/>
  <c r="N407" i="2"/>
  <c r="M399" i="2"/>
  <c r="N399" i="2"/>
  <c r="M391" i="2"/>
  <c r="N391" i="2"/>
  <c r="M383" i="2"/>
  <c r="N383" i="2"/>
  <c r="M367" i="2"/>
  <c r="N367" i="2"/>
  <c r="M359" i="2"/>
  <c r="N359" i="2"/>
  <c r="M351" i="2"/>
  <c r="N351" i="2"/>
  <c r="M343" i="2"/>
  <c r="N343" i="2"/>
  <c r="M327" i="2"/>
  <c r="N327" i="2"/>
  <c r="M319" i="2"/>
  <c r="N319" i="2"/>
  <c r="M303" i="2"/>
  <c r="N303" i="2"/>
  <c r="M287" i="2"/>
  <c r="N287" i="2"/>
  <c r="M279" i="2"/>
  <c r="N279" i="2"/>
  <c r="M271" i="2"/>
  <c r="N271" i="2"/>
  <c r="M263" i="2"/>
  <c r="N263" i="2"/>
  <c r="M255" i="2"/>
  <c r="N255" i="2"/>
  <c r="M247" i="2"/>
  <c r="N247" i="2"/>
  <c r="M239" i="2"/>
  <c r="N239" i="2"/>
  <c r="M231" i="2"/>
  <c r="N231" i="2"/>
  <c r="M223" i="2"/>
  <c r="N223" i="2"/>
  <c r="M215" i="2"/>
  <c r="N215" i="2"/>
  <c r="M199" i="2"/>
  <c r="N199" i="2"/>
  <c r="M191" i="2"/>
  <c r="N191" i="2"/>
  <c r="M183" i="2"/>
  <c r="N183" i="2"/>
  <c r="N175" i="2"/>
  <c r="M175" i="2"/>
  <c r="N159" i="2"/>
  <c r="M159" i="2"/>
  <c r="N151" i="2"/>
  <c r="M151" i="2"/>
  <c r="N143" i="2"/>
  <c r="M143" i="2"/>
  <c r="N135" i="2"/>
  <c r="M135" i="2"/>
  <c r="N127" i="2"/>
  <c r="M127" i="2"/>
  <c r="M119" i="2"/>
  <c r="N119" i="2"/>
  <c r="M111" i="2"/>
  <c r="N111" i="2"/>
  <c r="M103" i="2"/>
  <c r="N103" i="2"/>
  <c r="M95" i="2"/>
  <c r="N95" i="2"/>
  <c r="M87" i="2"/>
  <c r="N87" i="2"/>
  <c r="N79" i="2"/>
  <c r="M79" i="2"/>
  <c r="N71" i="2"/>
  <c r="M71" i="2"/>
  <c r="N63" i="2"/>
  <c r="M63" i="2"/>
  <c r="N55" i="2"/>
  <c r="M55" i="2"/>
  <c r="N39" i="2"/>
  <c r="M39" i="2"/>
  <c r="N31" i="2"/>
  <c r="M31" i="2"/>
  <c r="N6" i="2"/>
  <c r="M6" i="2"/>
  <c r="N997" i="2"/>
  <c r="M997" i="2"/>
  <c r="N989" i="2"/>
  <c r="M989" i="2"/>
  <c r="N981" i="2"/>
  <c r="M981" i="2"/>
  <c r="N973" i="2"/>
  <c r="M973" i="2"/>
  <c r="N965" i="2"/>
  <c r="M965" i="2"/>
  <c r="N957" i="2"/>
  <c r="M957" i="2"/>
  <c r="N949" i="2"/>
  <c r="M949" i="2"/>
  <c r="N941" i="2"/>
  <c r="M941" i="2"/>
  <c r="N933" i="2"/>
  <c r="M933" i="2"/>
  <c r="N925" i="2"/>
  <c r="M925" i="2"/>
  <c r="N917" i="2"/>
  <c r="M917" i="2"/>
  <c r="N909" i="2"/>
  <c r="M909" i="2"/>
  <c r="N901" i="2"/>
  <c r="M901" i="2"/>
  <c r="N893" i="2"/>
  <c r="M893" i="2"/>
  <c r="N885" i="2"/>
  <c r="M885" i="2"/>
  <c r="N877" i="2"/>
  <c r="M877" i="2"/>
  <c r="N861" i="2"/>
  <c r="M861" i="2"/>
  <c r="N853" i="2"/>
  <c r="M853" i="2"/>
  <c r="N829" i="2"/>
  <c r="M829" i="2"/>
  <c r="N813" i="2"/>
  <c r="M813" i="2"/>
  <c r="N797" i="2"/>
  <c r="M797" i="2"/>
  <c r="N789" i="2"/>
  <c r="M789" i="2"/>
  <c r="N773" i="2"/>
  <c r="M773" i="2"/>
  <c r="N757" i="2"/>
  <c r="M757" i="2"/>
  <c r="N749" i="2"/>
  <c r="M749" i="2"/>
  <c r="N741" i="2"/>
  <c r="M741" i="2"/>
  <c r="N733" i="2"/>
  <c r="M733" i="2"/>
  <c r="N725" i="2"/>
  <c r="M725" i="2"/>
  <c r="N717" i="2"/>
  <c r="M717" i="2"/>
  <c r="N709" i="2"/>
  <c r="M709" i="2"/>
  <c r="N701" i="2"/>
  <c r="M701" i="2"/>
  <c r="N693" i="2"/>
  <c r="M693" i="2"/>
  <c r="N677" i="2"/>
  <c r="M677" i="2"/>
  <c r="N669" i="2"/>
  <c r="M669" i="2"/>
  <c r="N661" i="2"/>
  <c r="M661" i="2"/>
  <c r="N653" i="2"/>
  <c r="M653" i="2"/>
  <c r="N645" i="2"/>
  <c r="M645" i="2"/>
  <c r="N629" i="2"/>
  <c r="M629" i="2"/>
  <c r="M621" i="2"/>
  <c r="N621" i="2"/>
  <c r="M613" i="2"/>
  <c r="N613" i="2"/>
  <c r="M605" i="2"/>
  <c r="N605" i="2"/>
  <c r="M597" i="2"/>
  <c r="N597" i="2"/>
  <c r="M589" i="2"/>
  <c r="N589" i="2"/>
  <c r="M581" i="2"/>
  <c r="N581" i="2"/>
  <c r="M565" i="2"/>
  <c r="N565" i="2"/>
  <c r="M557" i="2"/>
  <c r="N557" i="2"/>
  <c r="M549" i="2"/>
  <c r="N549" i="2"/>
  <c r="M541" i="2"/>
  <c r="N541" i="2"/>
  <c r="M533" i="2"/>
  <c r="N533" i="2"/>
  <c r="M525" i="2"/>
  <c r="N525" i="2"/>
  <c r="M517" i="2"/>
  <c r="N517" i="2"/>
  <c r="M509" i="2"/>
  <c r="N509" i="2"/>
  <c r="M493" i="2"/>
  <c r="N493" i="2"/>
  <c r="M477" i="2"/>
  <c r="N477" i="2"/>
  <c r="M469" i="2"/>
  <c r="N469" i="2"/>
  <c r="M461" i="2"/>
  <c r="N461" i="2"/>
  <c r="M453" i="2"/>
  <c r="N453" i="2"/>
  <c r="M445" i="2"/>
  <c r="N445" i="2"/>
  <c r="M437" i="2"/>
  <c r="N437" i="2"/>
  <c r="M429" i="2"/>
  <c r="N429" i="2"/>
  <c r="M421" i="2"/>
  <c r="N421" i="2"/>
  <c r="M413" i="2"/>
  <c r="N413" i="2"/>
  <c r="M405" i="2"/>
  <c r="N405" i="2"/>
  <c r="M397" i="2"/>
  <c r="N397" i="2"/>
  <c r="M389" i="2"/>
  <c r="N389" i="2"/>
  <c r="M381" i="2"/>
  <c r="N381" i="2"/>
  <c r="M373" i="2"/>
  <c r="N373" i="2"/>
  <c r="M365" i="2"/>
  <c r="N365" i="2"/>
  <c r="M357" i="2"/>
  <c r="N357" i="2"/>
  <c r="M349" i="2"/>
  <c r="N349" i="2"/>
  <c r="N995" i="2"/>
  <c r="M995" i="2"/>
  <c r="N987" i="2"/>
  <c r="M987" i="2"/>
  <c r="N979" i="2"/>
  <c r="M979" i="2"/>
  <c r="N963" i="2"/>
  <c r="M963" i="2"/>
  <c r="N955" i="2"/>
  <c r="M955" i="2"/>
  <c r="N947" i="2"/>
  <c r="M947" i="2"/>
  <c r="N939" i="2"/>
  <c r="M939" i="2"/>
  <c r="N931" i="2"/>
  <c r="M931" i="2"/>
  <c r="N923" i="2"/>
  <c r="M923" i="2"/>
  <c r="N915" i="2"/>
  <c r="M915" i="2"/>
  <c r="N907" i="2"/>
  <c r="M907" i="2"/>
  <c r="N899" i="2"/>
  <c r="M899" i="2"/>
  <c r="N891" i="2"/>
  <c r="M891" i="2"/>
  <c r="N883" i="2"/>
  <c r="M883" i="2"/>
  <c r="N875" i="2"/>
  <c r="M875" i="2"/>
  <c r="N867" i="2"/>
  <c r="M867" i="2"/>
  <c r="N859" i="2"/>
  <c r="M859" i="2"/>
  <c r="N851" i="2"/>
  <c r="M851" i="2"/>
  <c r="N843" i="2"/>
  <c r="M843" i="2"/>
  <c r="N835" i="2"/>
  <c r="M835" i="2"/>
  <c r="N827" i="2"/>
  <c r="M827" i="2"/>
  <c r="N811" i="2"/>
  <c r="M811" i="2"/>
  <c r="N803" i="2"/>
  <c r="M803" i="2"/>
  <c r="N795" i="2"/>
  <c r="M795" i="2"/>
  <c r="N787" i="2"/>
  <c r="M787" i="2"/>
  <c r="N779" i="2"/>
  <c r="M779" i="2"/>
  <c r="N763" i="2"/>
  <c r="M763" i="2"/>
  <c r="N747" i="2"/>
  <c r="M747" i="2"/>
  <c r="N739" i="2"/>
  <c r="M739" i="2"/>
  <c r="N731" i="2"/>
  <c r="M731" i="2"/>
  <c r="N715" i="2"/>
  <c r="M715" i="2"/>
  <c r="N707" i="2"/>
  <c r="M707" i="2"/>
  <c r="N691" i="2"/>
  <c r="M691" i="2"/>
  <c r="N683" i="2"/>
  <c r="M683" i="2"/>
  <c r="N675" i="2"/>
  <c r="M675" i="2"/>
  <c r="N667" i="2"/>
  <c r="M667" i="2"/>
  <c r="N659" i="2"/>
  <c r="M659" i="2"/>
  <c r="N651" i="2"/>
  <c r="M651" i="2"/>
  <c r="N643" i="2"/>
  <c r="M643" i="2"/>
  <c r="N635" i="2"/>
  <c r="M635" i="2"/>
  <c r="N627" i="2"/>
  <c r="M627" i="2"/>
  <c r="M619" i="2"/>
  <c r="N619" i="2"/>
  <c r="M611" i="2"/>
  <c r="N611" i="2"/>
  <c r="M603" i="2"/>
  <c r="N603" i="2"/>
  <c r="M595" i="2"/>
  <c r="N595" i="2"/>
  <c r="M579" i="2"/>
  <c r="N579" i="2"/>
  <c r="M571" i="2"/>
  <c r="N571" i="2"/>
  <c r="M563" i="2"/>
  <c r="N563" i="2"/>
  <c r="M555" i="2"/>
  <c r="N555" i="2"/>
  <c r="M547" i="2"/>
  <c r="N547" i="2"/>
  <c r="M539" i="2"/>
  <c r="N539" i="2"/>
  <c r="M531" i="2"/>
  <c r="N531" i="2"/>
  <c r="M523" i="2"/>
  <c r="N523" i="2"/>
  <c r="M515" i="2"/>
  <c r="N515" i="2"/>
  <c r="M491" i="2"/>
  <c r="N491" i="2"/>
  <c r="M483" i="2"/>
  <c r="N483" i="2"/>
  <c r="M467" i="2"/>
  <c r="N467" i="2"/>
  <c r="M459" i="2"/>
  <c r="N459" i="2"/>
  <c r="M451" i="2"/>
  <c r="N451" i="2"/>
  <c r="M443" i="2"/>
  <c r="N443" i="2"/>
  <c r="M435" i="2"/>
  <c r="N435" i="2"/>
  <c r="M427" i="2"/>
  <c r="N427" i="2"/>
  <c r="M419" i="2"/>
  <c r="N419" i="2"/>
  <c r="M411" i="2"/>
  <c r="N411" i="2"/>
  <c r="M395" i="2"/>
  <c r="N395" i="2"/>
  <c r="M387" i="2"/>
  <c r="N387" i="2"/>
  <c r="M379" i="2"/>
  <c r="N379" i="2"/>
  <c r="M371" i="2"/>
  <c r="N371" i="2"/>
  <c r="M363" i="2"/>
  <c r="N363" i="2"/>
  <c r="M355" i="2"/>
  <c r="N355" i="2"/>
  <c r="M347" i="2"/>
  <c r="N347" i="2"/>
  <c r="M339" i="2"/>
  <c r="N339" i="2"/>
  <c r="M331" i="2"/>
  <c r="N331" i="2"/>
  <c r="M323" i="2"/>
  <c r="N323" i="2"/>
  <c r="M315" i="2"/>
  <c r="N315" i="2"/>
  <c r="M307" i="2"/>
  <c r="N307" i="2"/>
  <c r="M283" i="2"/>
  <c r="N283" i="2"/>
  <c r="M275" i="2"/>
  <c r="N275" i="2"/>
  <c r="M267" i="2"/>
  <c r="N267" i="2"/>
  <c r="M259" i="2"/>
  <c r="N259" i="2"/>
  <c r="M251" i="2"/>
  <c r="N251" i="2"/>
  <c r="M243" i="2"/>
  <c r="N243" i="2"/>
  <c r="M235" i="2"/>
  <c r="N235" i="2"/>
  <c r="M211" i="2"/>
  <c r="N211" i="2"/>
  <c r="M203" i="2"/>
  <c r="N203" i="2"/>
  <c r="M195" i="2"/>
  <c r="N195" i="2"/>
  <c r="M187" i="2"/>
  <c r="N187" i="2"/>
  <c r="N179" i="2"/>
  <c r="M179" i="2"/>
  <c r="N171" i="2"/>
  <c r="M171" i="2"/>
  <c r="N163" i="2"/>
  <c r="M163" i="2"/>
  <c r="N155" i="2"/>
  <c r="M155" i="2"/>
  <c r="N147" i="2"/>
  <c r="M147" i="2"/>
  <c r="N139" i="2"/>
  <c r="M139" i="2"/>
  <c r="N131" i="2"/>
  <c r="M131" i="2"/>
  <c r="M99" i="2"/>
  <c r="N99" i="2"/>
  <c r="M83" i="2"/>
  <c r="N83" i="2"/>
  <c r="N75" i="2"/>
  <c r="M75" i="2"/>
  <c r="N67" i="2"/>
  <c r="M67" i="2"/>
  <c r="N51" i="2"/>
  <c r="M51" i="2"/>
  <c r="N43" i="2"/>
  <c r="M43" i="2"/>
  <c r="N27" i="2"/>
  <c r="M27" i="2"/>
  <c r="N14" i="2"/>
  <c r="M14" i="2"/>
  <c r="N1001" i="2"/>
  <c r="M1001" i="2"/>
  <c r="N993" i="2"/>
  <c r="M993" i="2"/>
  <c r="N985" i="2"/>
  <c r="M985" i="2"/>
  <c r="N969" i="2"/>
  <c r="M969" i="2"/>
  <c r="N961" i="2"/>
  <c r="M961" i="2"/>
  <c r="N953" i="2"/>
  <c r="M953" i="2"/>
  <c r="N945" i="2"/>
  <c r="M945" i="2"/>
  <c r="N937" i="2"/>
  <c r="M937" i="2"/>
  <c r="N921" i="2"/>
  <c r="M921" i="2"/>
  <c r="N913" i="2"/>
  <c r="M913" i="2"/>
  <c r="N905" i="2"/>
  <c r="M905" i="2"/>
  <c r="N897" i="2"/>
  <c r="M897" i="2"/>
  <c r="N889" i="2"/>
  <c r="M889" i="2"/>
  <c r="N881" i="2"/>
  <c r="M881" i="2"/>
  <c r="N873" i="2"/>
  <c r="M873" i="2"/>
  <c r="N865" i="2"/>
  <c r="M865" i="2"/>
  <c r="N857" i="2"/>
  <c r="M857" i="2"/>
  <c r="N841" i="2"/>
  <c r="M841" i="2"/>
  <c r="N825" i="2"/>
  <c r="M825" i="2"/>
  <c r="N817" i="2"/>
  <c r="M817" i="2"/>
  <c r="N801" i="2"/>
  <c r="M801" i="2"/>
  <c r="N793" i="2"/>
  <c r="M793" i="2"/>
  <c r="N777" i="2"/>
  <c r="M777" i="2"/>
  <c r="N769" i="2"/>
  <c r="M769" i="2"/>
  <c r="N761" i="2"/>
  <c r="M761" i="2"/>
  <c r="N753" i="2"/>
  <c r="M753" i="2"/>
  <c r="N745" i="2"/>
  <c r="M745" i="2"/>
  <c r="N737" i="2"/>
  <c r="M737" i="2"/>
  <c r="N729" i="2"/>
  <c r="M729" i="2"/>
  <c r="N713" i="2"/>
  <c r="M713" i="2"/>
  <c r="N697" i="2"/>
  <c r="M697" i="2"/>
  <c r="N689" i="2"/>
  <c r="M689" i="2"/>
  <c r="N673" i="2"/>
  <c r="M673" i="2"/>
  <c r="N665" i="2"/>
  <c r="M665" i="2"/>
  <c r="N657" i="2"/>
  <c r="M657" i="2"/>
  <c r="N649" i="2"/>
  <c r="M649" i="2"/>
  <c r="N641" i="2"/>
  <c r="M641" i="2"/>
  <c r="N633" i="2"/>
  <c r="M633" i="2"/>
  <c r="N625" i="2"/>
  <c r="M625" i="2"/>
  <c r="M617" i="2"/>
  <c r="N617" i="2"/>
  <c r="M601" i="2"/>
  <c r="N601" i="2"/>
  <c r="M593" i="2"/>
  <c r="N593" i="2"/>
  <c r="M585" i="2"/>
  <c r="N585" i="2"/>
  <c r="M577" i="2"/>
  <c r="N577" i="2"/>
  <c r="M569" i="2"/>
  <c r="N569" i="2"/>
  <c r="M561" i="2"/>
  <c r="N561" i="2"/>
  <c r="M553" i="2"/>
  <c r="N553" i="2"/>
  <c r="M545" i="2"/>
  <c r="N545" i="2"/>
  <c r="M537" i="2"/>
  <c r="N537" i="2"/>
  <c r="M521" i="2"/>
  <c r="N521" i="2"/>
  <c r="M513" i="2"/>
  <c r="N513" i="2"/>
  <c r="M497" i="2"/>
  <c r="N497" i="2"/>
  <c r="M489" i="2"/>
  <c r="N489" i="2"/>
  <c r="M481" i="2"/>
  <c r="N481" i="2"/>
  <c r="M473" i="2"/>
  <c r="N473" i="2"/>
  <c r="M465" i="2"/>
  <c r="N465" i="2"/>
  <c r="M457" i="2"/>
  <c r="N457" i="2"/>
  <c r="M449" i="2"/>
  <c r="N449" i="2"/>
  <c r="M441" i="2"/>
  <c r="N441" i="2"/>
  <c r="M433" i="2"/>
  <c r="N433" i="2"/>
  <c r="M425" i="2"/>
  <c r="N425" i="2"/>
  <c r="M417" i="2"/>
  <c r="N417" i="2"/>
  <c r="M401" i="2"/>
  <c r="N401" i="2"/>
  <c r="M393" i="2"/>
  <c r="N393" i="2"/>
  <c r="M385" i="2"/>
  <c r="N385" i="2"/>
  <c r="M377" i="2"/>
  <c r="N377" i="2"/>
  <c r="M369" i="2"/>
  <c r="N369" i="2"/>
  <c r="M361" i="2"/>
  <c r="N361" i="2"/>
  <c r="M353" i="2"/>
  <c r="N353" i="2"/>
  <c r="M345" i="2"/>
  <c r="N345" i="2"/>
  <c r="M337" i="2"/>
  <c r="N337" i="2"/>
  <c r="M329" i="2"/>
  <c r="N329" i="2"/>
  <c r="M321" i="2"/>
  <c r="N321" i="2"/>
  <c r="M313" i="2"/>
  <c r="N313" i="2"/>
  <c r="M281" i="2"/>
  <c r="N281" i="2"/>
  <c r="M273" i="2"/>
  <c r="N273" i="2"/>
  <c r="M265" i="2"/>
  <c r="N265" i="2"/>
  <c r="M257" i="2"/>
  <c r="N257" i="2"/>
  <c r="M249" i="2"/>
  <c r="N249" i="2"/>
  <c r="M233" i="2"/>
  <c r="N233" i="2"/>
  <c r="M225" i="2"/>
  <c r="N225" i="2"/>
  <c r="M217" i="2"/>
  <c r="N217" i="2"/>
  <c r="M209" i="2"/>
  <c r="N209" i="2"/>
  <c r="M201" i="2"/>
  <c r="N201" i="2"/>
  <c r="M193" i="2"/>
  <c r="N193" i="2"/>
  <c r="M185" i="2"/>
  <c r="N185" i="2"/>
  <c r="N177" i="2"/>
  <c r="M177" i="2"/>
  <c r="N169" i="2"/>
  <c r="M169" i="2"/>
  <c r="N161" i="2"/>
  <c r="M161" i="2"/>
  <c r="N153" i="2"/>
  <c r="M153" i="2"/>
  <c r="N145" i="2"/>
  <c r="M145" i="2"/>
  <c r="N137" i="2"/>
  <c r="M137" i="2"/>
  <c r="N121" i="2"/>
  <c r="M121" i="2"/>
  <c r="M113" i="2"/>
  <c r="N113" i="2"/>
  <c r="M105" i="2"/>
  <c r="N105" i="2"/>
  <c r="M97" i="2"/>
  <c r="N97" i="2"/>
  <c r="M89" i="2"/>
  <c r="N89" i="2"/>
  <c r="M81" i="2"/>
  <c r="N81" i="2"/>
  <c r="N73" i="2"/>
  <c r="M73" i="2"/>
  <c r="N65" i="2"/>
  <c r="M65" i="2"/>
  <c r="N57" i="2"/>
  <c r="M57" i="2"/>
  <c r="N49" i="2"/>
  <c r="M49" i="2"/>
  <c r="N33" i="2"/>
  <c r="M33" i="2"/>
  <c r="N25" i="2"/>
  <c r="M25" i="2"/>
  <c r="N10" i="2"/>
  <c r="M10" i="2"/>
  <c r="N1000" i="2"/>
  <c r="M1000" i="2"/>
  <c r="N996" i="2"/>
  <c r="M996" i="2"/>
  <c r="N992" i="2"/>
  <c r="M992" i="2"/>
  <c r="N988" i="2"/>
  <c r="M988" i="2"/>
  <c r="N980" i="2"/>
  <c r="M980" i="2"/>
  <c r="N976" i="2"/>
  <c r="M976" i="2"/>
  <c r="N972" i="2"/>
  <c r="M972" i="2"/>
  <c r="N968" i="2"/>
  <c r="M968" i="2"/>
  <c r="N964" i="2"/>
  <c r="M964" i="2"/>
  <c r="N960" i="2"/>
  <c r="M960" i="2"/>
  <c r="N952" i="2"/>
  <c r="M952" i="2"/>
  <c r="N948" i="2"/>
  <c r="M948" i="2"/>
  <c r="N936" i="2"/>
  <c r="M936" i="2"/>
  <c r="N932" i="2"/>
  <c r="M932" i="2"/>
  <c r="N924" i="2"/>
  <c r="M924" i="2"/>
  <c r="N920" i="2"/>
  <c r="M920" i="2"/>
  <c r="N916" i="2"/>
  <c r="M916" i="2"/>
  <c r="N912" i="2"/>
  <c r="M912" i="2"/>
  <c r="N904" i="2"/>
  <c r="M904" i="2"/>
  <c r="N900" i="2"/>
  <c r="M900" i="2"/>
  <c r="N896" i="2"/>
  <c r="M896" i="2"/>
  <c r="N888" i="2"/>
  <c r="M888" i="2"/>
  <c r="N868" i="2"/>
  <c r="M868" i="2"/>
  <c r="N860" i="2"/>
  <c r="M860" i="2"/>
  <c r="N856" i="2"/>
  <c r="M856" i="2"/>
  <c r="N852" i="2"/>
  <c r="M852" i="2"/>
  <c r="N848" i="2"/>
  <c r="M848" i="2"/>
  <c r="N844" i="2"/>
  <c r="M844" i="2"/>
  <c r="N840" i="2"/>
  <c r="M840" i="2"/>
  <c r="N836" i="2"/>
  <c r="M836" i="2"/>
  <c r="N832" i="2"/>
  <c r="M832" i="2"/>
  <c r="N828" i="2"/>
  <c r="M828" i="2"/>
  <c r="N824" i="2"/>
  <c r="M824" i="2"/>
  <c r="N820" i="2"/>
  <c r="M820" i="2"/>
  <c r="N816" i="2"/>
  <c r="M816" i="2"/>
  <c r="N812" i="2"/>
  <c r="M812" i="2"/>
  <c r="N808" i="2"/>
  <c r="M808" i="2"/>
  <c r="N804" i="2"/>
  <c r="M804" i="2"/>
  <c r="N796" i="2"/>
  <c r="M796" i="2"/>
  <c r="N792" i="2"/>
  <c r="M792" i="2"/>
  <c r="N788" i="2"/>
  <c r="M788" i="2"/>
  <c r="N784" i="2"/>
  <c r="M784" i="2"/>
  <c r="N780" i="2"/>
  <c r="M780" i="2"/>
  <c r="N776" i="2"/>
  <c r="M776" i="2"/>
  <c r="N768" i="2"/>
  <c r="M768" i="2"/>
  <c r="N764" i="2"/>
  <c r="M764" i="2"/>
  <c r="N760" i="2"/>
  <c r="M760" i="2"/>
  <c r="N752" i="2"/>
  <c r="M752" i="2"/>
  <c r="N748" i="2"/>
  <c r="M748" i="2"/>
  <c r="N744" i="2"/>
  <c r="M744" i="2"/>
  <c r="N740" i="2"/>
  <c r="M740" i="2"/>
  <c r="N732" i="2"/>
  <c r="M732" i="2"/>
  <c r="N728" i="2"/>
  <c r="M728" i="2"/>
  <c r="N724" i="2"/>
  <c r="M724" i="2"/>
  <c r="N720" i="2"/>
  <c r="M720" i="2"/>
  <c r="N716" i="2"/>
  <c r="M716" i="2"/>
  <c r="N712" i="2"/>
  <c r="M712" i="2"/>
  <c r="N708" i="2"/>
  <c r="M708" i="2"/>
  <c r="N704" i="2"/>
  <c r="M704" i="2"/>
  <c r="N700" i="2"/>
  <c r="M700" i="2"/>
  <c r="N696" i="2"/>
  <c r="M696" i="2"/>
  <c r="N692" i="2"/>
  <c r="M692" i="2"/>
  <c r="N688" i="2"/>
  <c r="M688" i="2"/>
  <c r="N684" i="2"/>
  <c r="M684" i="2"/>
  <c r="N680" i="2"/>
  <c r="M680" i="2"/>
  <c r="N676" i="2"/>
  <c r="M676" i="2"/>
  <c r="N668" i="2"/>
  <c r="M668" i="2"/>
  <c r="N660" i="2"/>
  <c r="M660" i="2"/>
  <c r="N656" i="2"/>
  <c r="M656" i="2"/>
  <c r="N652" i="2"/>
  <c r="M652" i="2"/>
  <c r="N648" i="2"/>
  <c r="M648" i="2"/>
  <c r="N644" i="2"/>
  <c r="M644" i="2"/>
  <c r="N632" i="2"/>
  <c r="M632" i="2"/>
  <c r="N628" i="2"/>
  <c r="M628" i="2"/>
  <c r="N624" i="2"/>
  <c r="M624" i="2"/>
  <c r="M620" i="2"/>
  <c r="N620" i="2"/>
  <c r="M616" i="2"/>
  <c r="N616" i="2"/>
  <c r="M612" i="2"/>
  <c r="N612" i="2"/>
  <c r="M608" i="2"/>
  <c r="N608" i="2"/>
  <c r="M604" i="2"/>
  <c r="N604" i="2"/>
  <c r="M596" i="2"/>
  <c r="N596" i="2"/>
  <c r="M592" i="2"/>
  <c r="N592" i="2"/>
  <c r="M584" i="2"/>
  <c r="N584" i="2"/>
  <c r="M580" i="2"/>
  <c r="N580" i="2"/>
  <c r="M576" i="2"/>
  <c r="N576" i="2"/>
  <c r="M572" i="2"/>
  <c r="N572" i="2"/>
  <c r="M568" i="2"/>
  <c r="N568" i="2"/>
  <c r="M564" i="2"/>
  <c r="N564" i="2"/>
  <c r="M560" i="2"/>
  <c r="N560" i="2"/>
  <c r="M556" i="2"/>
  <c r="N556" i="2"/>
  <c r="M552" i="2"/>
  <c r="N552" i="2"/>
  <c r="M544" i="2"/>
  <c r="N544" i="2"/>
  <c r="M532" i="2"/>
  <c r="N532" i="2"/>
  <c r="M528" i="2"/>
  <c r="N528" i="2"/>
  <c r="M524" i="2"/>
  <c r="N524" i="2"/>
  <c r="M520" i="2"/>
  <c r="N520" i="2"/>
  <c r="M516" i="2"/>
  <c r="N516" i="2"/>
  <c r="M512" i="2"/>
  <c r="N512" i="2"/>
  <c r="M508" i="2"/>
  <c r="N508" i="2"/>
  <c r="M504" i="2"/>
  <c r="N504" i="2"/>
  <c r="M500" i="2"/>
  <c r="N500" i="2"/>
  <c r="M496" i="2"/>
  <c r="N496" i="2"/>
  <c r="M492" i="2"/>
  <c r="N492" i="2"/>
  <c r="M488" i="2"/>
  <c r="N488" i="2"/>
  <c r="M484" i="2"/>
  <c r="N484" i="2"/>
  <c r="M480" i="2"/>
  <c r="N480" i="2"/>
  <c r="M476" i="2"/>
  <c r="N476" i="2"/>
  <c r="M472" i="2"/>
  <c r="N472" i="2"/>
  <c r="M468" i="2"/>
  <c r="N468" i="2"/>
  <c r="M464" i="2"/>
  <c r="N464" i="2"/>
  <c r="M460" i="2"/>
  <c r="N460" i="2"/>
  <c r="M456" i="2"/>
  <c r="N456" i="2"/>
  <c r="M448" i="2"/>
  <c r="N448" i="2"/>
  <c r="M444" i="2"/>
  <c r="N444" i="2"/>
  <c r="M440" i="2"/>
  <c r="N440" i="2"/>
  <c r="M436" i="2"/>
  <c r="N436" i="2"/>
  <c r="M432" i="2"/>
  <c r="N432" i="2"/>
  <c r="M428" i="2"/>
  <c r="N428" i="2"/>
  <c r="M424" i="2"/>
  <c r="N424" i="2"/>
  <c r="M420" i="2"/>
  <c r="N420" i="2"/>
  <c r="M416" i="2"/>
  <c r="N416" i="2"/>
  <c r="M412" i="2"/>
  <c r="N412" i="2"/>
  <c r="M408" i="2"/>
  <c r="N408" i="2"/>
  <c r="M404" i="2"/>
  <c r="N404" i="2"/>
  <c r="M400" i="2"/>
  <c r="N400" i="2"/>
  <c r="M396" i="2"/>
  <c r="N396" i="2"/>
  <c r="M388" i="2"/>
  <c r="N388" i="2"/>
  <c r="M384" i="2"/>
  <c r="N384" i="2"/>
  <c r="M380" i="2"/>
  <c r="N380" i="2"/>
  <c r="M376" i="2"/>
  <c r="N376" i="2"/>
  <c r="M368" i="2"/>
  <c r="N368" i="2"/>
  <c r="M364" i="2"/>
  <c r="N364" i="2"/>
  <c r="M360" i="2"/>
  <c r="N360" i="2"/>
  <c r="M356" i="2"/>
  <c r="N356" i="2"/>
  <c r="M352" i="2"/>
  <c r="N352" i="2"/>
  <c r="M344" i="2"/>
  <c r="N344" i="2"/>
  <c r="M328" i="2"/>
  <c r="N328" i="2"/>
  <c r="M324" i="2"/>
  <c r="N324" i="2"/>
  <c r="M320" i="2"/>
  <c r="N320" i="2"/>
  <c r="M316" i="2"/>
  <c r="N316" i="2"/>
  <c r="M300" i="2"/>
  <c r="N300" i="2"/>
  <c r="M296" i="2"/>
  <c r="N296" i="2"/>
  <c r="M292" i="2"/>
  <c r="N292" i="2"/>
  <c r="M280" i="2"/>
  <c r="N280" i="2"/>
  <c r="M276" i="2"/>
  <c r="N276" i="2"/>
  <c r="M272" i="2"/>
  <c r="N272" i="2"/>
  <c r="M264" i="2"/>
  <c r="N264" i="2"/>
  <c r="M256" i="2"/>
  <c r="N256" i="2"/>
  <c r="M252" i="2"/>
  <c r="N252" i="2"/>
  <c r="M248" i="2"/>
  <c r="N248" i="2"/>
  <c r="M244" i="2"/>
  <c r="N244" i="2"/>
  <c r="M240" i="2"/>
  <c r="N240" i="2"/>
  <c r="M236" i="2"/>
  <c r="N236" i="2"/>
  <c r="M232" i="2"/>
  <c r="N232" i="2"/>
  <c r="M220" i="2"/>
  <c r="N220" i="2"/>
  <c r="M208" i="2"/>
  <c r="N208" i="2"/>
  <c r="M200" i="2"/>
  <c r="N200" i="2"/>
  <c r="M196" i="2"/>
  <c r="N196" i="2"/>
  <c r="M192" i="2"/>
  <c r="N192" i="2"/>
  <c r="M188" i="2"/>
  <c r="N188" i="2"/>
  <c r="M184" i="2"/>
  <c r="N184" i="2"/>
  <c r="N180" i="2"/>
  <c r="M180" i="2"/>
  <c r="N176" i="2"/>
  <c r="M176" i="2"/>
  <c r="N172" i="2"/>
  <c r="M172" i="2"/>
  <c r="N168" i="2"/>
  <c r="M168" i="2"/>
  <c r="N160" i="2"/>
  <c r="M160" i="2"/>
  <c r="N156" i="2"/>
  <c r="M156" i="2"/>
  <c r="N152" i="2"/>
  <c r="M152" i="2"/>
  <c r="N148" i="2"/>
  <c r="M148" i="2"/>
  <c r="N144" i="2"/>
  <c r="M144" i="2"/>
  <c r="N140" i="2"/>
  <c r="M140" i="2"/>
  <c r="N136" i="2"/>
  <c r="M136" i="2"/>
  <c r="N132" i="2"/>
  <c r="M132" i="2"/>
  <c r="N128" i="2"/>
  <c r="M128" i="2"/>
  <c r="M120" i="2"/>
  <c r="N120" i="2"/>
  <c r="M108" i="2"/>
  <c r="N108" i="2"/>
  <c r="M104" i="2"/>
  <c r="N104" i="2"/>
  <c r="M100" i="2"/>
  <c r="N100" i="2"/>
  <c r="M96" i="2"/>
  <c r="N96" i="2"/>
  <c r="M88" i="2"/>
  <c r="N88" i="2"/>
  <c r="M84" i="2"/>
  <c r="N84" i="2"/>
  <c r="N80" i="2"/>
  <c r="M80" i="2"/>
  <c r="N76" i="2"/>
  <c r="M76" i="2"/>
  <c r="N72" i="2"/>
  <c r="M72" i="2"/>
  <c r="N68" i="2"/>
  <c r="M68" i="2"/>
  <c r="N64" i="2"/>
  <c r="M64" i="2"/>
  <c r="N60" i="2"/>
  <c r="M60" i="2"/>
  <c r="N56" i="2"/>
  <c r="M56" i="2"/>
  <c r="N52" i="2"/>
  <c r="M52" i="2"/>
  <c r="N44" i="2"/>
  <c r="M44" i="2"/>
  <c r="N36" i="2"/>
  <c r="M36" i="2"/>
  <c r="N32" i="2"/>
  <c r="M32" i="2"/>
  <c r="N28" i="2"/>
  <c r="M28" i="2"/>
  <c r="N16" i="2"/>
  <c r="M16" i="2"/>
  <c r="N8" i="2"/>
  <c r="M8" i="2"/>
  <c r="N15" i="2"/>
  <c r="M15" i="2"/>
  <c r="M11" i="2"/>
  <c r="N11" i="2"/>
  <c r="N7" i="2"/>
  <c r="M7" i="2"/>
  <c r="M341" i="2"/>
  <c r="N341" i="2"/>
  <c r="M317" i="2"/>
  <c r="N317" i="2"/>
  <c r="M301" i="2"/>
  <c r="N301" i="2"/>
  <c r="M277" i="2"/>
  <c r="N277" i="2"/>
  <c r="M269" i="2"/>
  <c r="N269" i="2"/>
  <c r="M261" i="2"/>
  <c r="N261" i="2"/>
  <c r="M253" i="2"/>
  <c r="N253" i="2"/>
  <c r="M245" i="2"/>
  <c r="N245" i="2"/>
  <c r="M229" i="2"/>
  <c r="N229" i="2"/>
  <c r="M221" i="2"/>
  <c r="N221" i="2"/>
  <c r="M205" i="2"/>
  <c r="N205" i="2"/>
  <c r="M197" i="2"/>
  <c r="N197" i="2"/>
  <c r="M189" i="2"/>
  <c r="N189" i="2"/>
  <c r="M181" i="2"/>
  <c r="N181" i="2"/>
  <c r="N173" i="2"/>
  <c r="M173" i="2"/>
  <c r="N165" i="2"/>
  <c r="M165" i="2"/>
  <c r="N157" i="2"/>
  <c r="M157" i="2"/>
  <c r="N149" i="2"/>
  <c r="M149" i="2"/>
  <c r="N141" i="2"/>
  <c r="M141" i="2"/>
  <c r="N133" i="2"/>
  <c r="M133" i="2"/>
  <c r="M117" i="2"/>
  <c r="N117" i="2"/>
  <c r="M85" i="2"/>
  <c r="N85" i="2"/>
  <c r="N77" i="2"/>
  <c r="M77" i="2"/>
  <c r="N69" i="2"/>
  <c r="M69" i="2"/>
  <c r="N61" i="2"/>
  <c r="M61" i="2"/>
  <c r="N53" i="2"/>
  <c r="M53" i="2"/>
  <c r="N45" i="2"/>
  <c r="M45" i="2"/>
  <c r="N37" i="2"/>
  <c r="M37" i="2"/>
  <c r="N29" i="2"/>
  <c r="M29" i="2"/>
  <c r="N18" i="2"/>
  <c r="M18" i="2"/>
  <c r="N998" i="2"/>
  <c r="M998" i="2"/>
  <c r="N994" i="2"/>
  <c r="M994" i="2"/>
  <c r="N990" i="2"/>
  <c r="M990" i="2"/>
  <c r="N986" i="2"/>
  <c r="M986" i="2"/>
  <c r="N978" i="2"/>
  <c r="M978" i="2"/>
  <c r="N974" i="2"/>
  <c r="M974" i="2"/>
  <c r="N970" i="2"/>
  <c r="M970" i="2"/>
  <c r="N966" i="2"/>
  <c r="M966" i="2"/>
  <c r="N962" i="2"/>
  <c r="M962" i="2"/>
  <c r="N958" i="2"/>
  <c r="M958" i="2"/>
  <c r="N950" i="2"/>
  <c r="M950" i="2"/>
  <c r="N946" i="2"/>
  <c r="M946" i="2"/>
  <c r="N938" i="2"/>
  <c r="M938" i="2"/>
  <c r="N934" i="2"/>
  <c r="M934" i="2"/>
  <c r="N930" i="2"/>
  <c r="M930" i="2"/>
  <c r="N926" i="2"/>
  <c r="M926" i="2"/>
  <c r="N918" i="2"/>
  <c r="M918" i="2"/>
  <c r="N914" i="2"/>
  <c r="M914" i="2"/>
  <c r="N910" i="2"/>
  <c r="M910" i="2"/>
  <c r="N906" i="2"/>
  <c r="M906" i="2"/>
  <c r="N902" i="2"/>
  <c r="M902" i="2"/>
  <c r="N894" i="2"/>
  <c r="M894" i="2"/>
  <c r="N890" i="2"/>
  <c r="M890" i="2"/>
  <c r="N886" i="2"/>
  <c r="M886" i="2"/>
  <c r="N882" i="2"/>
  <c r="M882" i="2"/>
  <c r="N878" i="2"/>
  <c r="M878" i="2"/>
  <c r="N870" i="2"/>
  <c r="M870" i="2"/>
  <c r="N866" i="2"/>
  <c r="M866" i="2"/>
  <c r="N862" i="2"/>
  <c r="M862" i="2"/>
  <c r="N858" i="2"/>
  <c r="M858" i="2"/>
  <c r="N854" i="2"/>
  <c r="M854" i="2"/>
  <c r="N846" i="2"/>
  <c r="M846" i="2"/>
  <c r="N842" i="2"/>
  <c r="M842" i="2"/>
  <c r="N834" i="2"/>
  <c r="M834" i="2"/>
  <c r="N830" i="2"/>
  <c r="M830" i="2"/>
  <c r="N826" i="2"/>
  <c r="M826" i="2"/>
  <c r="N822" i="2"/>
  <c r="M822" i="2"/>
  <c r="N814" i="2"/>
  <c r="M814" i="2"/>
  <c r="N810" i="2"/>
  <c r="M810" i="2"/>
  <c r="N806" i="2"/>
  <c r="M806" i="2"/>
  <c r="N802" i="2"/>
  <c r="M802" i="2"/>
  <c r="N798" i="2"/>
  <c r="M798" i="2"/>
  <c r="N794" i="2"/>
  <c r="M794" i="2"/>
  <c r="N790" i="2"/>
  <c r="M790" i="2"/>
  <c r="N782" i="2"/>
  <c r="M782" i="2"/>
  <c r="N778" i="2"/>
  <c r="M778" i="2"/>
  <c r="N774" i="2"/>
  <c r="M774" i="2"/>
  <c r="N770" i="2"/>
  <c r="M770" i="2"/>
  <c r="N766" i="2"/>
  <c r="M766" i="2"/>
  <c r="N762" i="2"/>
  <c r="M762" i="2"/>
  <c r="N758" i="2"/>
  <c r="M758" i="2"/>
  <c r="N746" i="2"/>
  <c r="M746" i="2"/>
  <c r="N738" i="2"/>
  <c r="M738" i="2"/>
  <c r="N734" i="2"/>
  <c r="M734" i="2"/>
  <c r="N726" i="2"/>
  <c r="M726" i="2"/>
  <c r="N722" i="2"/>
  <c r="M722" i="2"/>
  <c r="N718" i="2"/>
  <c r="M718" i="2"/>
  <c r="N714" i="2"/>
  <c r="M714" i="2"/>
  <c r="N710" i="2"/>
  <c r="M710" i="2"/>
  <c r="N706" i="2"/>
  <c r="M706" i="2"/>
  <c r="N698" i="2"/>
  <c r="M698" i="2"/>
  <c r="N690" i="2"/>
  <c r="M690" i="2"/>
  <c r="N686" i="2"/>
  <c r="M686" i="2"/>
  <c r="N678" i="2"/>
  <c r="M678" i="2"/>
  <c r="N674" i="2"/>
  <c r="M674" i="2"/>
  <c r="N670" i="2"/>
  <c r="M670" i="2"/>
  <c r="N662" i="2"/>
  <c r="M662" i="2"/>
  <c r="N658" i="2"/>
  <c r="M658" i="2"/>
  <c r="N650" i="2"/>
  <c r="M650" i="2"/>
  <c r="N646" i="2"/>
  <c r="M646" i="2"/>
  <c r="N642" i="2"/>
  <c r="M642" i="2"/>
  <c r="N638" i="2"/>
  <c r="M638" i="2"/>
  <c r="N634" i="2"/>
  <c r="M634" i="2"/>
  <c r="N630" i="2"/>
  <c r="M630" i="2"/>
  <c r="N626" i="2"/>
  <c r="M626" i="2"/>
  <c r="M622" i="2"/>
  <c r="N622" i="2"/>
  <c r="M618" i="2"/>
  <c r="N618" i="2"/>
  <c r="M614" i="2"/>
  <c r="N614" i="2"/>
  <c r="M610" i="2"/>
  <c r="N610" i="2"/>
  <c r="M606" i="2"/>
  <c r="N606" i="2"/>
  <c r="M602" i="2"/>
  <c r="N602" i="2"/>
  <c r="M598" i="2"/>
  <c r="N598" i="2"/>
  <c r="M594" i="2"/>
  <c r="N594" i="2"/>
  <c r="M590" i="2"/>
  <c r="N590" i="2"/>
  <c r="M586" i="2"/>
  <c r="N586" i="2"/>
  <c r="M582" i="2"/>
  <c r="N582" i="2"/>
  <c r="M578" i="2"/>
  <c r="N578" i="2"/>
  <c r="M574" i="2"/>
  <c r="N574" i="2"/>
  <c r="M566" i="2"/>
  <c r="N566" i="2"/>
  <c r="M562" i="2"/>
  <c r="N562" i="2"/>
  <c r="M558" i="2"/>
  <c r="N558" i="2"/>
  <c r="M554" i="2"/>
  <c r="N554" i="2"/>
  <c r="M550" i="2"/>
  <c r="N550" i="2"/>
  <c r="M546" i="2"/>
  <c r="N546" i="2"/>
  <c r="M542" i="2"/>
  <c r="N542" i="2"/>
  <c r="M538" i="2"/>
  <c r="N538" i="2"/>
  <c r="M534" i="2"/>
  <c r="N534" i="2"/>
  <c r="M530" i="2"/>
  <c r="N530" i="2"/>
  <c r="M526" i="2"/>
  <c r="N526" i="2"/>
  <c r="M518" i="2"/>
  <c r="N518" i="2"/>
  <c r="M514" i="2"/>
  <c r="N514" i="2"/>
  <c r="M510" i="2"/>
  <c r="N510" i="2"/>
  <c r="M506" i="2"/>
  <c r="N506" i="2"/>
  <c r="M502" i="2"/>
  <c r="N502" i="2"/>
  <c r="M494" i="2"/>
  <c r="N494" i="2"/>
  <c r="M490" i="2"/>
  <c r="N490" i="2"/>
  <c r="M482" i="2"/>
  <c r="N482" i="2"/>
  <c r="M474" i="2"/>
  <c r="N474" i="2"/>
  <c r="M470" i="2"/>
  <c r="N470" i="2"/>
  <c r="M466" i="2"/>
  <c r="N466" i="2"/>
  <c r="M462" i="2"/>
  <c r="N462" i="2"/>
  <c r="M458" i="2"/>
  <c r="N458" i="2"/>
  <c r="M454" i="2"/>
  <c r="N454" i="2"/>
  <c r="M450" i="2"/>
  <c r="N450" i="2"/>
  <c r="M446" i="2"/>
  <c r="N446" i="2"/>
  <c r="M442" i="2"/>
  <c r="N442" i="2"/>
  <c r="M438" i="2"/>
  <c r="N438" i="2"/>
  <c r="M434" i="2"/>
  <c r="N434" i="2"/>
  <c r="M430" i="2"/>
  <c r="N430" i="2"/>
  <c r="M426" i="2"/>
  <c r="N426" i="2"/>
  <c r="M422" i="2"/>
  <c r="N422" i="2"/>
  <c r="M418" i="2"/>
  <c r="N418" i="2"/>
  <c r="M414" i="2"/>
  <c r="N414" i="2"/>
  <c r="M410" i="2"/>
  <c r="N410" i="2"/>
  <c r="M406" i="2"/>
  <c r="N406" i="2"/>
  <c r="M402" i="2"/>
  <c r="N402" i="2"/>
  <c r="M398" i="2"/>
  <c r="N398" i="2"/>
  <c r="M394" i="2"/>
  <c r="N394" i="2"/>
  <c r="M390" i="2"/>
  <c r="N390" i="2"/>
  <c r="M386" i="2"/>
  <c r="N386" i="2"/>
  <c r="M382" i="2"/>
  <c r="N382" i="2"/>
  <c r="M370" i="2"/>
  <c r="N370" i="2"/>
  <c r="M366" i="2"/>
  <c r="N366" i="2"/>
  <c r="M362" i="2"/>
  <c r="N362" i="2"/>
  <c r="M358" i="2"/>
  <c r="N358" i="2"/>
  <c r="M354" i="2"/>
  <c r="N354" i="2"/>
  <c r="M350" i="2"/>
  <c r="N350" i="2"/>
  <c r="M346" i="2"/>
  <c r="N346" i="2"/>
  <c r="M342" i="2"/>
  <c r="N342" i="2"/>
  <c r="M338" i="2"/>
  <c r="N338" i="2"/>
  <c r="M334" i="2"/>
  <c r="N334" i="2"/>
  <c r="M330" i="2"/>
  <c r="N330" i="2"/>
  <c r="M326" i="2"/>
  <c r="N326" i="2"/>
  <c r="M322" i="2"/>
  <c r="N322" i="2"/>
  <c r="M318" i="2"/>
  <c r="N318" i="2"/>
  <c r="M314" i="2"/>
  <c r="N314" i="2"/>
  <c r="M310" i="2"/>
  <c r="N310" i="2"/>
  <c r="M306" i="2"/>
  <c r="N306" i="2"/>
  <c r="M302" i="2"/>
  <c r="N302" i="2"/>
  <c r="M290" i="2"/>
  <c r="N290" i="2"/>
  <c r="M286" i="2"/>
  <c r="N286" i="2"/>
  <c r="M278" i="2"/>
  <c r="N278" i="2"/>
  <c r="M274" i="2"/>
  <c r="N274" i="2"/>
  <c r="M270" i="2"/>
  <c r="N270" i="2"/>
  <c r="M266" i="2"/>
  <c r="N266" i="2"/>
  <c r="M262" i="2"/>
  <c r="N262" i="2"/>
  <c r="M258" i="2"/>
  <c r="N258" i="2"/>
  <c r="M246" i="2"/>
  <c r="N246" i="2"/>
  <c r="M234" i="2"/>
  <c r="N234" i="2"/>
  <c r="M230" i="2"/>
  <c r="N230" i="2"/>
  <c r="M226" i="2"/>
  <c r="N226" i="2"/>
  <c r="M222" i="2"/>
  <c r="N222" i="2"/>
  <c r="M214" i="2"/>
  <c r="N214" i="2"/>
  <c r="M210" i="2"/>
  <c r="N210" i="2"/>
  <c r="M206" i="2"/>
  <c r="N206" i="2"/>
  <c r="M202" i="2"/>
  <c r="N202" i="2"/>
  <c r="M198" i="2"/>
  <c r="N198" i="2"/>
  <c r="M194" i="2"/>
  <c r="N194" i="2"/>
  <c r="M190" i="2"/>
  <c r="N190" i="2"/>
  <c r="M186" i="2"/>
  <c r="N186" i="2"/>
  <c r="M182" i="2"/>
  <c r="N182" i="2"/>
  <c r="N170" i="2"/>
  <c r="M170" i="2"/>
  <c r="N166" i="2"/>
  <c r="M166" i="2"/>
  <c r="N162" i="2"/>
  <c r="M162" i="2"/>
  <c r="N158" i="2"/>
  <c r="M158" i="2"/>
  <c r="N154" i="2"/>
  <c r="M154" i="2"/>
  <c r="N150" i="2"/>
  <c r="M150" i="2"/>
  <c r="N146" i="2"/>
  <c r="M146" i="2"/>
  <c r="N142" i="2"/>
  <c r="M142" i="2"/>
  <c r="N138" i="2"/>
  <c r="M138" i="2"/>
  <c r="N134" i="2"/>
  <c r="M134" i="2"/>
  <c r="N130" i="2"/>
  <c r="M130" i="2"/>
  <c r="N126" i="2"/>
  <c r="M126" i="2"/>
  <c r="N122" i="2"/>
  <c r="M122" i="2"/>
  <c r="M118" i="2"/>
  <c r="N118" i="2"/>
  <c r="M114" i="2"/>
  <c r="N114" i="2"/>
  <c r="M110" i="2"/>
  <c r="N110" i="2"/>
  <c r="M106" i="2"/>
  <c r="N106" i="2"/>
  <c r="M102" i="2"/>
  <c r="N102" i="2"/>
  <c r="M94" i="2"/>
  <c r="N94" i="2"/>
  <c r="M86" i="2"/>
  <c r="N86" i="2"/>
  <c r="M82" i="2"/>
  <c r="N82" i="2"/>
  <c r="N78" i="2"/>
  <c r="M78" i="2"/>
  <c r="N74" i="2"/>
  <c r="M74" i="2"/>
  <c r="N70" i="2"/>
  <c r="M70" i="2"/>
  <c r="N66" i="2"/>
  <c r="M66" i="2"/>
  <c r="N62" i="2"/>
  <c r="M62" i="2"/>
  <c r="N54" i="2"/>
  <c r="M54" i="2"/>
  <c r="N50" i="2"/>
  <c r="M50" i="2"/>
  <c r="N46" i="2"/>
  <c r="M46" i="2"/>
  <c r="N42" i="2"/>
  <c r="M42" i="2"/>
  <c r="N38" i="2"/>
  <c r="M38" i="2"/>
  <c r="N34" i="2"/>
  <c r="M34" i="2"/>
  <c r="N30" i="2"/>
  <c r="M30" i="2"/>
  <c r="N26" i="2"/>
  <c r="M26" i="2"/>
  <c r="N12" i="2"/>
  <c r="M12" i="2"/>
  <c r="N4" i="2"/>
  <c r="M4" i="2"/>
  <c r="N21" i="2"/>
  <c r="M21" i="2"/>
  <c r="N17" i="2"/>
  <c r="M17" i="2"/>
  <c r="N13" i="2"/>
  <c r="M13" i="2"/>
  <c r="N9" i="2"/>
  <c r="M9" i="2"/>
  <c r="N5" i="2"/>
  <c r="M5" i="2"/>
  <c r="S12" i="2" l="1"/>
  <c r="S10" i="2" s="1"/>
</calcChain>
</file>

<file path=xl/sharedStrings.xml><?xml version="1.0" encoding="utf-8"?>
<sst xmlns="http://schemas.openxmlformats.org/spreadsheetml/2006/main" count="1031" uniqueCount="30">
  <si>
    <t>Dummy_studio</t>
  </si>
  <si>
    <t>dumsud</t>
  </si>
  <si>
    <t>dumsex</t>
  </si>
  <si>
    <t>Ability</t>
  </si>
  <si>
    <t>Dum_acc_ateneo</t>
  </si>
  <si>
    <t>ETALAV</t>
  </si>
  <si>
    <t>Y_w</t>
  </si>
  <si>
    <t>const</t>
  </si>
  <si>
    <t>P*</t>
  </si>
  <si>
    <t>P^</t>
  </si>
  <si>
    <t>Y_1</t>
  </si>
  <si>
    <t>Y_0</t>
  </si>
  <si>
    <t>P^_0</t>
  </si>
  <si>
    <t>Y_c1</t>
  </si>
  <si>
    <t>ATT</t>
  </si>
  <si>
    <t>media y1</t>
  </si>
  <si>
    <t>media y_c1</t>
  </si>
  <si>
    <t xml:space="preserve"> </t>
  </si>
  <si>
    <t>P^1</t>
  </si>
  <si>
    <t>Y_c0</t>
  </si>
  <si>
    <t>ATU</t>
  </si>
  <si>
    <t>media y0</t>
  </si>
  <si>
    <t>media y_c0</t>
  </si>
  <si>
    <t>ATE1</t>
  </si>
  <si>
    <t>media semplice</t>
  </si>
  <si>
    <t>ATE2</t>
  </si>
  <si>
    <t>media ponderata</t>
  </si>
  <si>
    <t>n1</t>
  </si>
  <si>
    <t>n0</t>
  </si>
  <si>
    <t>tot n=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</si>
</sst>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4" borderId="0" xfId="0" applyFill="1"/>
    <xf numFmtId="0" fontId="0" fillId="0" borderId="0" xfId="0" applyAlignment="1">
      <alignment horizontal="right"/>
    </xf>
    <xf numFmtId="0" fontId="0" fillId="5" borderId="0" xfId="0" applyFill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0E410A-F454-46B6-ADD1-7B75A9E49284}">
  <dimension ref="B1:W2896"/>
  <sheetViews>
    <sheetView tabSelected="1" zoomScale="120" zoomScaleNormal="120" workbookViewId="0">
      <selection activeCell="R21" sqref="R21"/>
    </sheetView>
  </sheetViews>
  <sheetFormatPr defaultRowHeight="14.4" x14ac:dyDescent="0.3"/>
  <cols>
    <col min="2" max="2" width="9.109375" style="1" customWidth="1"/>
    <col min="3" max="3" width="12" style="1" bestFit="1" customWidth="1"/>
    <col min="4" max="4" width="12" style="1" customWidth="1"/>
    <col min="5" max="5" width="14.88671875" style="1" customWidth="1"/>
    <col min="6" max="7" width="9.109375" style="1" customWidth="1"/>
    <col min="10" max="10" width="9.109375" style="1" customWidth="1"/>
    <col min="14" max="16" width="9.109375" style="5"/>
    <col min="17" max="17" width="9.6640625" bestFit="1" customWidth="1"/>
    <col min="18" max="18" width="17.6640625" customWidth="1"/>
    <col min="19" max="23" width="9.6640625" bestFit="1" customWidth="1"/>
    <col min="24" max="26" width="9.33203125" bestFit="1" customWidth="1"/>
  </cols>
  <sheetData>
    <row r="1" spans="2:23" x14ac:dyDescent="0.3">
      <c r="B1" s="1" t="s">
        <v>6</v>
      </c>
      <c r="C1" s="1" t="s">
        <v>10</v>
      </c>
      <c r="D1" s="1" t="s">
        <v>11</v>
      </c>
      <c r="E1" s="1" t="s">
        <v>0</v>
      </c>
      <c r="F1" s="1" t="s">
        <v>1</v>
      </c>
      <c r="G1" s="1" t="s">
        <v>2</v>
      </c>
      <c r="H1" t="s">
        <v>3</v>
      </c>
      <c r="I1" t="s">
        <v>4</v>
      </c>
      <c r="J1" s="1" t="s">
        <v>5</v>
      </c>
      <c r="K1" s="1" t="s">
        <v>8</v>
      </c>
      <c r="L1" s="1" t="s">
        <v>9</v>
      </c>
      <c r="M1" s="1" t="s">
        <v>12</v>
      </c>
      <c r="N1" s="4" t="s">
        <v>13</v>
      </c>
      <c r="O1" s="4" t="s">
        <v>18</v>
      </c>
      <c r="P1" s="4" t="s">
        <v>19</v>
      </c>
      <c r="Q1" s="1" t="s">
        <v>5</v>
      </c>
      <c r="R1" t="s">
        <v>4</v>
      </c>
      <c r="V1" t="s">
        <v>7</v>
      </c>
    </row>
    <row r="2" spans="2:23" x14ac:dyDescent="0.3">
      <c r="B2" s="1">
        <v>66000</v>
      </c>
      <c r="C2" s="1">
        <v>66000</v>
      </c>
      <c r="D2" s="1" t="s">
        <v>17</v>
      </c>
      <c r="E2" s="1">
        <v>1</v>
      </c>
      <c r="F2" s="1">
        <v>0</v>
      </c>
      <c r="G2" s="1">
        <v>0</v>
      </c>
      <c r="H2">
        <v>100</v>
      </c>
      <c r="I2">
        <v>0</v>
      </c>
      <c r="J2" s="1">
        <v>30</v>
      </c>
      <c r="K2">
        <v>0.79289903038751897</v>
      </c>
      <c r="L2">
        <v>0.79289903038751897</v>
      </c>
      <c r="M2" t="str">
        <f>IF(E2=0,L2," ")</f>
        <v xml:space="preserve"> </v>
      </c>
      <c r="N2" s="5" t="str">
        <f>IF(L2&gt;0.5,D2," ")</f>
        <v xml:space="preserve"> </v>
      </c>
      <c r="O2" s="5">
        <f>IF(E2=1,L2," ")</f>
        <v>0.79289903038751897</v>
      </c>
      <c r="P2" s="5" t="str">
        <f>IF(O2&lt;0.5,C2," ")</f>
        <v xml:space="preserve"> </v>
      </c>
      <c r="Q2">
        <f t="array" ref="Q2:W6">LINEST(E2:E1001,F2:J1001,TRUE,TRUE)</f>
        <v>2.6150924162882169E-2</v>
      </c>
      <c r="R2">
        <v>-0.10054320434378794</v>
      </c>
      <c r="S2">
        <v>1.4249036968473806E-2</v>
      </c>
      <c r="T2">
        <v>-3.2854335086808975E-2</v>
      </c>
      <c r="U2">
        <v>-2.3559365960664179E-2</v>
      </c>
      <c r="V2">
        <v>-1.4165323913463266</v>
      </c>
      <c r="W2" t="e">
        <v>#N/A</v>
      </c>
    </row>
    <row r="3" spans="2:23" x14ac:dyDescent="0.3">
      <c r="B3" s="1">
        <v>16000</v>
      </c>
      <c r="C3" s="1">
        <v>16000</v>
      </c>
      <c r="D3" s="1" t="s">
        <v>17</v>
      </c>
      <c r="E3" s="1">
        <v>1</v>
      </c>
      <c r="F3" s="1">
        <v>0</v>
      </c>
      <c r="G3" s="1">
        <v>1</v>
      </c>
      <c r="H3">
        <v>100</v>
      </c>
      <c r="I3">
        <v>0</v>
      </c>
      <c r="J3" s="1">
        <v>28</v>
      </c>
      <c r="K3">
        <v>0.70774284697494583</v>
      </c>
      <c r="L3">
        <v>0.70774284697494583</v>
      </c>
      <c r="M3" t="str">
        <f t="shared" ref="M3:M13" si="0">IF(E3=0,L3," ")</f>
        <v xml:space="preserve"> </v>
      </c>
      <c r="N3" s="5" t="str">
        <f t="shared" ref="N3:N13" si="1">IF(L3&gt;0.5,D3," ")</f>
        <v xml:space="preserve"> </v>
      </c>
      <c r="O3" s="5">
        <f t="shared" ref="O3:O66" si="2">IF(E3=1,L3," ")</f>
        <v>0.70774284697494583</v>
      </c>
      <c r="P3" s="5" t="str">
        <f t="shared" ref="P3:P66" si="3">IF(O3&lt;0.5,C3," ")</f>
        <v xml:space="preserve"> </v>
      </c>
      <c r="Q3">
        <v>2.4439423258131683E-3</v>
      </c>
      <c r="R3">
        <v>2.8124214717722949E-2</v>
      </c>
      <c r="S3">
        <v>7.9565703994090515E-4</v>
      </c>
      <c r="T3">
        <v>2.0132160144837145E-2</v>
      </c>
      <c r="U3">
        <v>2.1882731806887712E-2</v>
      </c>
      <c r="V3">
        <v>7.8332926429772687E-2</v>
      </c>
      <c r="W3" t="e">
        <v>#N/A</v>
      </c>
    </row>
    <row r="4" spans="2:23" x14ac:dyDescent="0.3">
      <c r="B4" s="1">
        <v>15740.441000000001</v>
      </c>
      <c r="C4" s="1" t="s">
        <v>17</v>
      </c>
      <c r="D4" s="1">
        <v>15740.441000000001</v>
      </c>
      <c r="E4" s="1">
        <v>0</v>
      </c>
      <c r="F4" s="1">
        <v>0</v>
      </c>
      <c r="G4" s="1">
        <v>0</v>
      </c>
      <c r="H4">
        <v>70</v>
      </c>
      <c r="I4">
        <v>1</v>
      </c>
      <c r="J4" s="1">
        <v>20</v>
      </c>
      <c r="K4">
        <v>3.3754753606953791E-3</v>
      </c>
      <c r="L4">
        <v>3.3754753606953791E-3</v>
      </c>
      <c r="M4">
        <f t="shared" si="0"/>
        <v>3.3754753606953791E-3</v>
      </c>
      <c r="N4" s="5" t="str">
        <f t="shared" si="1"/>
        <v xml:space="preserve"> </v>
      </c>
      <c r="O4" s="5" t="str">
        <f t="shared" si="2"/>
        <v xml:space="preserve"> </v>
      </c>
      <c r="P4" s="5" t="str">
        <f t="shared" si="3"/>
        <v xml:space="preserve"> </v>
      </c>
      <c r="Q4">
        <v>0.36096312243906625</v>
      </c>
      <c r="R4">
        <v>0.31003187121330306</v>
      </c>
      <c r="S4" t="e">
        <v>#N/A</v>
      </c>
      <c r="T4" t="e">
        <v>#N/A</v>
      </c>
      <c r="U4" t="e">
        <v>#N/A</v>
      </c>
      <c r="V4" t="e">
        <v>#N/A</v>
      </c>
      <c r="W4" t="e">
        <v>#N/A</v>
      </c>
    </row>
    <row r="5" spans="2:23" x14ac:dyDescent="0.3">
      <c r="B5" s="1">
        <v>15998.993</v>
      </c>
      <c r="C5" s="1" t="s">
        <v>17</v>
      </c>
      <c r="D5" s="1">
        <v>15998.993</v>
      </c>
      <c r="E5" s="1">
        <v>0</v>
      </c>
      <c r="F5" s="1">
        <v>0</v>
      </c>
      <c r="G5" s="1">
        <v>1</v>
      </c>
      <c r="H5">
        <v>60</v>
      </c>
      <c r="I5">
        <v>1</v>
      </c>
      <c r="J5" s="1">
        <v>20</v>
      </c>
      <c r="K5">
        <v>-0.17196922941085169</v>
      </c>
      <c r="L5">
        <v>0.1</v>
      </c>
      <c r="M5">
        <f t="shared" si="0"/>
        <v>0.1</v>
      </c>
      <c r="N5" s="5" t="str">
        <f t="shared" si="1"/>
        <v xml:space="preserve"> </v>
      </c>
      <c r="O5" s="5" t="str">
        <f t="shared" si="2"/>
        <v xml:space="preserve"> </v>
      </c>
      <c r="P5" s="5" t="str">
        <f t="shared" si="3"/>
        <v xml:space="preserve"> </v>
      </c>
      <c r="Q5">
        <v>112.2931575009831</v>
      </c>
      <c r="R5">
        <v>994</v>
      </c>
      <c r="S5" t="e">
        <v>#N/A</v>
      </c>
      <c r="T5" t="e">
        <v>#N/A</v>
      </c>
      <c r="U5" t="e">
        <v>#N/A</v>
      </c>
      <c r="V5" t="e">
        <v>#N/A</v>
      </c>
      <c r="W5" t="e">
        <v>#N/A</v>
      </c>
    </row>
    <row r="6" spans="2:23" x14ac:dyDescent="0.3">
      <c r="B6" s="1">
        <v>19451.022000000001</v>
      </c>
      <c r="C6" s="1" t="s">
        <v>17</v>
      </c>
      <c r="D6" s="1">
        <v>19451.022000000001</v>
      </c>
      <c r="E6" s="1">
        <v>0</v>
      </c>
      <c r="F6" s="1">
        <v>0</v>
      </c>
      <c r="G6" s="1">
        <v>0</v>
      </c>
      <c r="H6">
        <v>70</v>
      </c>
      <c r="I6">
        <v>0</v>
      </c>
      <c r="J6" s="1">
        <v>24</v>
      </c>
      <c r="K6">
        <v>0.20852237635601201</v>
      </c>
      <c r="L6">
        <v>0.20852237635601201</v>
      </c>
      <c r="M6">
        <f t="shared" si="0"/>
        <v>0.20852237635601201</v>
      </c>
      <c r="N6" s="5" t="str">
        <f t="shared" si="1"/>
        <v xml:space="preserve"> </v>
      </c>
      <c r="O6" s="5" t="str">
        <f t="shared" si="2"/>
        <v xml:space="preserve"> </v>
      </c>
      <c r="P6" s="5" t="str">
        <f t="shared" si="3"/>
        <v xml:space="preserve"> </v>
      </c>
      <c r="Q6">
        <v>53.967957398987934</v>
      </c>
      <c r="R6">
        <v>95.543042601013994</v>
      </c>
      <c r="S6" t="e">
        <v>#N/A</v>
      </c>
      <c r="T6" t="e">
        <v>#N/A</v>
      </c>
      <c r="U6" t="e">
        <v>#N/A</v>
      </c>
      <c r="V6" t="e">
        <v>#N/A</v>
      </c>
      <c r="W6" t="e">
        <v>#N/A</v>
      </c>
    </row>
    <row r="7" spans="2:23" x14ac:dyDescent="0.3">
      <c r="B7" s="1">
        <v>11500</v>
      </c>
      <c r="C7" s="1" t="s">
        <v>17</v>
      </c>
      <c r="D7" s="1">
        <v>11500</v>
      </c>
      <c r="E7" s="1">
        <v>0</v>
      </c>
      <c r="F7" s="1">
        <v>0</v>
      </c>
      <c r="G7" s="1">
        <v>0</v>
      </c>
      <c r="H7">
        <v>80</v>
      </c>
      <c r="I7">
        <v>1</v>
      </c>
      <c r="J7" s="1">
        <v>20</v>
      </c>
      <c r="K7">
        <v>0.14586584504543332</v>
      </c>
      <c r="L7">
        <v>0.14586584504543332</v>
      </c>
      <c r="M7">
        <f t="shared" si="0"/>
        <v>0.14586584504543332</v>
      </c>
      <c r="N7" s="5" t="str">
        <f t="shared" si="1"/>
        <v xml:space="preserve"> </v>
      </c>
      <c r="O7" s="5" t="str">
        <f t="shared" si="2"/>
        <v xml:space="preserve"> </v>
      </c>
      <c r="P7" s="5" t="str">
        <f t="shared" si="3"/>
        <v xml:space="preserve"> </v>
      </c>
    </row>
    <row r="8" spans="2:23" x14ac:dyDescent="0.3">
      <c r="B8" s="1">
        <v>21000</v>
      </c>
      <c r="C8" s="1" t="s">
        <v>17</v>
      </c>
      <c r="D8" s="1">
        <v>21000</v>
      </c>
      <c r="E8" s="1">
        <v>0</v>
      </c>
      <c r="F8" s="1">
        <v>0</v>
      </c>
      <c r="G8" s="1">
        <v>0</v>
      </c>
      <c r="H8">
        <v>91.666666666666657</v>
      </c>
      <c r="I8">
        <v>0</v>
      </c>
      <c r="J8" s="1">
        <v>21</v>
      </c>
      <c r="K8">
        <v>0.43879873818429771</v>
      </c>
      <c r="L8">
        <v>0.43879873818429771</v>
      </c>
      <c r="M8">
        <f t="shared" si="0"/>
        <v>0.43879873818429771</v>
      </c>
      <c r="N8" s="5" t="str">
        <f t="shared" si="1"/>
        <v xml:space="preserve"> </v>
      </c>
      <c r="O8" s="5" t="str">
        <f t="shared" si="2"/>
        <v xml:space="preserve"> </v>
      </c>
      <c r="P8" s="5" t="str">
        <f t="shared" si="3"/>
        <v xml:space="preserve"> </v>
      </c>
    </row>
    <row r="9" spans="2:23" x14ac:dyDescent="0.3">
      <c r="B9" s="1">
        <v>8000</v>
      </c>
      <c r="C9" s="1" t="s">
        <v>17</v>
      </c>
      <c r="D9" s="1">
        <v>8000</v>
      </c>
      <c r="E9" s="1">
        <v>0</v>
      </c>
      <c r="F9" s="1">
        <v>0</v>
      </c>
      <c r="G9" s="1">
        <v>1</v>
      </c>
      <c r="H9">
        <v>70</v>
      </c>
      <c r="I9">
        <v>1</v>
      </c>
      <c r="J9" s="1">
        <v>22</v>
      </c>
      <c r="K9">
        <v>2.2822988599650706E-2</v>
      </c>
      <c r="L9">
        <v>2.2822988599650706E-2</v>
      </c>
      <c r="M9">
        <f t="shared" si="0"/>
        <v>2.2822988599650706E-2</v>
      </c>
      <c r="N9" s="5" t="str">
        <f t="shared" si="1"/>
        <v xml:space="preserve"> </v>
      </c>
      <c r="O9" s="5" t="str">
        <f t="shared" si="2"/>
        <v xml:space="preserve"> </v>
      </c>
      <c r="P9" s="5" t="str">
        <f t="shared" si="3"/>
        <v xml:space="preserve"> </v>
      </c>
    </row>
    <row r="10" spans="2:23" x14ac:dyDescent="0.3">
      <c r="B10" s="1">
        <v>18000</v>
      </c>
      <c r="C10" s="1" t="s">
        <v>17</v>
      </c>
      <c r="D10" s="1">
        <v>18000</v>
      </c>
      <c r="E10" s="1">
        <v>0</v>
      </c>
      <c r="F10" s="1">
        <v>0</v>
      </c>
      <c r="G10" s="1">
        <v>0</v>
      </c>
      <c r="H10">
        <v>86.666666666666671</v>
      </c>
      <c r="I10">
        <v>1</v>
      </c>
      <c r="J10" s="1">
        <v>23</v>
      </c>
      <c r="K10">
        <v>0.31931219732390526</v>
      </c>
      <c r="L10">
        <v>0.31931219732390526</v>
      </c>
      <c r="M10">
        <f t="shared" si="0"/>
        <v>0.31931219732390526</v>
      </c>
      <c r="N10" s="5" t="str">
        <f t="shared" si="1"/>
        <v xml:space="preserve"> </v>
      </c>
      <c r="O10" s="5" t="str">
        <f t="shared" si="2"/>
        <v xml:space="preserve"> </v>
      </c>
      <c r="P10" s="5" t="str">
        <f t="shared" si="3"/>
        <v xml:space="preserve"> </v>
      </c>
      <c r="R10" s="3" t="s">
        <v>14</v>
      </c>
      <c r="S10" s="3">
        <f>S11-S12</f>
        <v>8907.14712655738</v>
      </c>
    </row>
    <row r="11" spans="2:23" x14ac:dyDescent="0.3">
      <c r="B11" s="1">
        <v>15000</v>
      </c>
      <c r="C11" s="1" t="s">
        <v>17</v>
      </c>
      <c r="D11" s="1">
        <v>15000</v>
      </c>
      <c r="E11" s="1">
        <v>0</v>
      </c>
      <c r="F11" s="1">
        <v>0</v>
      </c>
      <c r="G11" s="1">
        <v>1</v>
      </c>
      <c r="H11">
        <v>83.333333333333343</v>
      </c>
      <c r="I11">
        <v>0</v>
      </c>
      <c r="J11" s="1">
        <v>21</v>
      </c>
      <c r="K11">
        <v>0.28720242836020726</v>
      </c>
      <c r="L11">
        <v>0.28720242836020726</v>
      </c>
      <c r="M11">
        <f t="shared" si="0"/>
        <v>0.28720242836020726</v>
      </c>
      <c r="N11" s="5" t="str">
        <f t="shared" si="1"/>
        <v xml:space="preserve"> </v>
      </c>
      <c r="O11" s="5" t="str">
        <f t="shared" si="2"/>
        <v xml:space="preserve"> </v>
      </c>
      <c r="P11" s="5" t="str">
        <f t="shared" si="3"/>
        <v xml:space="preserve"> </v>
      </c>
      <c r="R11" t="s">
        <v>15</v>
      </c>
      <c r="S11">
        <f>AVERAGE(C2:C1001)</f>
        <v>21623.450606557381</v>
      </c>
    </row>
    <row r="12" spans="2:23" x14ac:dyDescent="0.3">
      <c r="B12" s="1">
        <v>20000</v>
      </c>
      <c r="C12" s="1" t="s">
        <v>17</v>
      </c>
      <c r="D12" s="1">
        <v>20000</v>
      </c>
      <c r="E12" s="1">
        <v>0</v>
      </c>
      <c r="F12" s="1">
        <v>1</v>
      </c>
      <c r="G12" s="1">
        <v>0</v>
      </c>
      <c r="H12">
        <v>70</v>
      </c>
      <c r="I12">
        <v>0</v>
      </c>
      <c r="J12" s="1">
        <v>25</v>
      </c>
      <c r="K12">
        <v>0.21111393455823002</v>
      </c>
      <c r="L12">
        <v>0.21111393455823002</v>
      </c>
      <c r="M12">
        <f t="shared" si="0"/>
        <v>0.21111393455823002</v>
      </c>
      <c r="N12" s="5" t="str">
        <f t="shared" si="1"/>
        <v xml:space="preserve"> </v>
      </c>
      <c r="O12" s="5" t="str">
        <f t="shared" si="2"/>
        <v xml:space="preserve"> </v>
      </c>
      <c r="P12" s="5" t="str">
        <f t="shared" si="3"/>
        <v xml:space="preserve"> </v>
      </c>
      <c r="R12" t="s">
        <v>16</v>
      </c>
      <c r="S12">
        <f>AVERAGE(N2:N1001)</f>
        <v>12716.30348</v>
      </c>
    </row>
    <row r="13" spans="2:23" x14ac:dyDescent="0.3">
      <c r="B13" s="1">
        <v>13000</v>
      </c>
      <c r="C13" s="1" t="s">
        <v>17</v>
      </c>
      <c r="D13" s="1">
        <v>13000</v>
      </c>
      <c r="E13" s="1">
        <v>0</v>
      </c>
      <c r="F13" s="1">
        <v>1</v>
      </c>
      <c r="G13" s="1">
        <v>1</v>
      </c>
      <c r="H13">
        <v>80</v>
      </c>
      <c r="I13">
        <v>1</v>
      </c>
      <c r="J13" s="1">
        <v>25</v>
      </c>
      <c r="K13">
        <v>0.22020676481237111</v>
      </c>
      <c r="L13">
        <v>0.22020676481237111</v>
      </c>
      <c r="M13">
        <f t="shared" si="0"/>
        <v>0.22020676481237111</v>
      </c>
      <c r="N13" s="5" t="str">
        <f t="shared" si="1"/>
        <v xml:space="preserve"> </v>
      </c>
      <c r="O13" s="5" t="str">
        <f t="shared" si="2"/>
        <v xml:space="preserve"> </v>
      </c>
      <c r="P13" s="5" t="str">
        <f t="shared" si="3"/>
        <v xml:space="preserve"> </v>
      </c>
    </row>
    <row r="14" spans="2:23" x14ac:dyDescent="0.3">
      <c r="B14" s="1">
        <v>5000</v>
      </c>
      <c r="C14" s="1" t="s">
        <v>17</v>
      </c>
      <c r="D14" s="1">
        <v>5000</v>
      </c>
      <c r="E14" s="1">
        <v>0</v>
      </c>
      <c r="F14" s="1">
        <v>0</v>
      </c>
      <c r="G14" s="1">
        <v>1</v>
      </c>
      <c r="H14">
        <v>66.666666666666657</v>
      </c>
      <c r="I14">
        <v>1</v>
      </c>
      <c r="J14" s="1">
        <v>17</v>
      </c>
      <c r="K14">
        <v>-0.15542842210967311</v>
      </c>
      <c r="L14">
        <v>0.1</v>
      </c>
      <c r="M14">
        <f t="shared" ref="M14:M77" si="4">IF(E14=0,L14," ")</f>
        <v>0.1</v>
      </c>
      <c r="N14" s="5" t="str">
        <f t="shared" ref="N14:N77" si="5">IF(L14&gt;0.5,D14," ")</f>
        <v xml:space="preserve"> </v>
      </c>
      <c r="O14" s="5" t="str">
        <f t="shared" si="2"/>
        <v xml:space="preserve"> </v>
      </c>
      <c r="P14" s="5" t="str">
        <f t="shared" si="3"/>
        <v xml:space="preserve"> </v>
      </c>
    </row>
    <row r="15" spans="2:23" x14ac:dyDescent="0.3">
      <c r="B15" s="1">
        <v>5000</v>
      </c>
      <c r="C15" s="1" t="s">
        <v>17</v>
      </c>
      <c r="D15" s="1">
        <v>5000</v>
      </c>
      <c r="E15" s="1">
        <v>0</v>
      </c>
      <c r="F15" s="1">
        <v>0</v>
      </c>
      <c r="G15" s="1">
        <v>1</v>
      </c>
      <c r="H15">
        <v>90</v>
      </c>
      <c r="I15">
        <v>1</v>
      </c>
      <c r="J15" s="1">
        <v>20</v>
      </c>
      <c r="K15">
        <v>0.25550187964336235</v>
      </c>
      <c r="L15">
        <v>0.25550187964336235</v>
      </c>
      <c r="M15">
        <f t="shared" si="4"/>
        <v>0.25550187964336235</v>
      </c>
      <c r="N15" s="5" t="str">
        <f t="shared" si="5"/>
        <v xml:space="preserve"> </v>
      </c>
      <c r="O15" s="5" t="str">
        <f t="shared" si="2"/>
        <v xml:space="preserve"> </v>
      </c>
      <c r="P15" s="5" t="str">
        <f t="shared" si="3"/>
        <v xml:space="preserve"> </v>
      </c>
      <c r="R15" s="6" t="s">
        <v>20</v>
      </c>
      <c r="S15" s="6">
        <f>S16-S17</f>
        <v>-2875.7922631158635</v>
      </c>
    </row>
    <row r="16" spans="2:23" x14ac:dyDescent="0.3">
      <c r="B16" s="1">
        <v>5000</v>
      </c>
      <c r="C16" s="1" t="s">
        <v>17</v>
      </c>
      <c r="D16" s="1">
        <v>5000</v>
      </c>
      <c r="E16" s="1">
        <v>0</v>
      </c>
      <c r="F16" s="1">
        <v>0</v>
      </c>
      <c r="G16" s="1">
        <v>1</v>
      </c>
      <c r="H16">
        <v>85</v>
      </c>
      <c r="I16">
        <v>1</v>
      </c>
      <c r="J16" s="1">
        <v>20</v>
      </c>
      <c r="K16">
        <v>0.1842566948009936</v>
      </c>
      <c r="L16">
        <v>0.1842566948009936</v>
      </c>
      <c r="M16">
        <f t="shared" si="4"/>
        <v>0.1842566948009936</v>
      </c>
      <c r="N16" s="5" t="str">
        <f t="shared" si="5"/>
        <v xml:space="preserve"> </v>
      </c>
      <c r="O16" s="5" t="str">
        <f t="shared" si="2"/>
        <v xml:space="preserve"> </v>
      </c>
      <c r="P16" s="5" t="str">
        <f t="shared" si="3"/>
        <v xml:space="preserve"> </v>
      </c>
      <c r="R16" t="s">
        <v>21</v>
      </c>
      <c r="S16">
        <f>AVERAGE(D2:D1001)</f>
        <v>15755.333999510398</v>
      </c>
    </row>
    <row r="17" spans="2:21" x14ac:dyDescent="0.3">
      <c r="B17" s="1">
        <v>30000</v>
      </c>
      <c r="C17" s="1" t="s">
        <v>17</v>
      </c>
      <c r="D17" s="1">
        <v>30000</v>
      </c>
      <c r="E17" s="1">
        <v>0</v>
      </c>
      <c r="F17" s="1">
        <v>1</v>
      </c>
      <c r="G17" s="1">
        <v>0</v>
      </c>
      <c r="H17">
        <v>60</v>
      </c>
      <c r="I17">
        <v>1</v>
      </c>
      <c r="J17" s="1">
        <v>18</v>
      </c>
      <c r="K17">
        <v>-0.21497610861047112</v>
      </c>
      <c r="L17">
        <v>0.1</v>
      </c>
      <c r="M17">
        <f t="shared" si="4"/>
        <v>0.1</v>
      </c>
      <c r="N17" s="5" t="str">
        <f t="shared" si="5"/>
        <v xml:space="preserve"> </v>
      </c>
      <c r="O17" s="5" t="str">
        <f t="shared" si="2"/>
        <v xml:space="preserve"> </v>
      </c>
      <c r="P17" s="5" t="str">
        <f t="shared" si="3"/>
        <v xml:space="preserve"> </v>
      </c>
      <c r="R17" t="s">
        <v>22</v>
      </c>
      <c r="S17">
        <f>AVERAGE(P2:P1001)</f>
        <v>18631.126262626261</v>
      </c>
    </row>
    <row r="18" spans="2:21" x14ac:dyDescent="0.3">
      <c r="B18" s="1">
        <v>15000</v>
      </c>
      <c r="C18" s="1" t="s">
        <v>17</v>
      </c>
      <c r="D18" s="1">
        <v>15000</v>
      </c>
      <c r="E18" s="1">
        <v>0</v>
      </c>
      <c r="F18" s="1">
        <v>1</v>
      </c>
      <c r="G18" s="1">
        <v>1</v>
      </c>
      <c r="H18">
        <v>60</v>
      </c>
      <c r="I18">
        <v>1</v>
      </c>
      <c r="J18" s="1">
        <v>18</v>
      </c>
      <c r="K18">
        <v>-0.24783044369728002</v>
      </c>
      <c r="L18">
        <v>0.1</v>
      </c>
      <c r="M18">
        <f t="shared" si="4"/>
        <v>0.1</v>
      </c>
      <c r="N18" s="5" t="str">
        <f t="shared" si="5"/>
        <v xml:space="preserve"> </v>
      </c>
      <c r="O18" s="5" t="str">
        <f t="shared" si="2"/>
        <v xml:space="preserve"> </v>
      </c>
      <c r="P18" s="5" t="str">
        <f t="shared" si="3"/>
        <v xml:space="preserve"> </v>
      </c>
    </row>
    <row r="19" spans="2:21" x14ac:dyDescent="0.3">
      <c r="B19" s="1">
        <v>58535.381000000001</v>
      </c>
      <c r="C19" s="1">
        <v>58535.381000000001</v>
      </c>
      <c r="D19" s="1" t="s">
        <v>17</v>
      </c>
      <c r="E19" s="1">
        <v>1</v>
      </c>
      <c r="F19" s="1">
        <v>0</v>
      </c>
      <c r="G19" s="1">
        <v>1</v>
      </c>
      <c r="H19">
        <v>100</v>
      </c>
      <c r="I19">
        <v>1</v>
      </c>
      <c r="J19" s="1">
        <v>27</v>
      </c>
      <c r="K19">
        <v>0.58104871846827555</v>
      </c>
      <c r="L19">
        <v>0.58104871846827555</v>
      </c>
      <c r="M19" t="str">
        <f t="shared" si="4"/>
        <v xml:space="preserve"> </v>
      </c>
      <c r="N19" s="5" t="str">
        <f t="shared" si="5"/>
        <v xml:space="preserve"> </v>
      </c>
      <c r="O19" s="5">
        <f t="shared" si="2"/>
        <v>0.58104871846827555</v>
      </c>
      <c r="P19" s="5" t="str">
        <f t="shared" si="3"/>
        <v xml:space="preserve"> </v>
      </c>
    </row>
    <row r="20" spans="2:21" x14ac:dyDescent="0.3">
      <c r="B20" s="1">
        <v>12500</v>
      </c>
      <c r="C20" s="1">
        <v>12500</v>
      </c>
      <c r="D20" s="1" t="s">
        <v>17</v>
      </c>
      <c r="E20" s="1">
        <v>1</v>
      </c>
      <c r="F20" s="1">
        <v>0</v>
      </c>
      <c r="G20" s="1">
        <v>0</v>
      </c>
      <c r="H20">
        <v>100</v>
      </c>
      <c r="I20">
        <v>1</v>
      </c>
      <c r="J20" s="1">
        <v>27</v>
      </c>
      <c r="K20">
        <v>0.61390305355508445</v>
      </c>
      <c r="L20">
        <v>0.61390305355508445</v>
      </c>
      <c r="M20" t="str">
        <f t="shared" si="4"/>
        <v xml:space="preserve"> </v>
      </c>
      <c r="N20" s="5" t="str">
        <f t="shared" si="5"/>
        <v xml:space="preserve"> </v>
      </c>
      <c r="O20" s="5">
        <f t="shared" si="2"/>
        <v>0.61390305355508445</v>
      </c>
      <c r="P20" s="5" t="str">
        <f t="shared" si="3"/>
        <v xml:space="preserve"> </v>
      </c>
      <c r="R20" s="8" t="s">
        <v>23</v>
      </c>
      <c r="S20" s="8">
        <f>(S10+S15)/2</f>
        <v>3015.6774317207582</v>
      </c>
    </row>
    <row r="21" spans="2:21" x14ac:dyDescent="0.3">
      <c r="B21" s="1">
        <v>15600</v>
      </c>
      <c r="C21" s="1" t="s">
        <v>17</v>
      </c>
      <c r="D21" s="1">
        <v>15600</v>
      </c>
      <c r="E21" s="1">
        <v>0</v>
      </c>
      <c r="F21" s="1">
        <v>0</v>
      </c>
      <c r="G21" s="1">
        <v>0</v>
      </c>
      <c r="H21">
        <v>100</v>
      </c>
      <c r="I21">
        <v>1</v>
      </c>
      <c r="J21" s="1">
        <v>20</v>
      </c>
      <c r="K21">
        <v>0.4308465844149092</v>
      </c>
      <c r="L21">
        <v>0.4308465844149092</v>
      </c>
      <c r="M21">
        <f t="shared" si="4"/>
        <v>0.4308465844149092</v>
      </c>
      <c r="N21" s="5" t="str">
        <f t="shared" si="5"/>
        <v xml:space="preserve"> </v>
      </c>
      <c r="O21" s="5" t="str">
        <f t="shared" si="2"/>
        <v xml:space="preserve"> </v>
      </c>
      <c r="P21" s="5" t="str">
        <f t="shared" si="3"/>
        <v xml:space="preserve"> </v>
      </c>
      <c r="R21" t="s">
        <v>24</v>
      </c>
    </row>
    <row r="22" spans="2:21" x14ac:dyDescent="0.3">
      <c r="B22" s="1">
        <v>17000</v>
      </c>
      <c r="C22" s="1">
        <v>17000</v>
      </c>
      <c r="D22" s="1" t="s">
        <v>17</v>
      </c>
      <c r="E22" s="1">
        <v>1</v>
      </c>
      <c r="F22" s="1">
        <v>0</v>
      </c>
      <c r="G22" s="1">
        <v>1</v>
      </c>
      <c r="H22">
        <v>90.909090909090907</v>
      </c>
      <c r="I22">
        <v>1</v>
      </c>
      <c r="J22" s="1">
        <v>29</v>
      </c>
      <c r="K22">
        <v>0.5038138670806418</v>
      </c>
      <c r="L22">
        <v>0.5038138670806418</v>
      </c>
      <c r="M22" t="str">
        <f t="shared" si="4"/>
        <v xml:space="preserve"> </v>
      </c>
      <c r="N22" s="5" t="str">
        <f t="shared" si="5"/>
        <v xml:space="preserve"> </v>
      </c>
      <c r="O22" s="5">
        <f t="shared" si="2"/>
        <v>0.5038138670806418</v>
      </c>
      <c r="P22" s="5" t="str">
        <f t="shared" si="3"/>
        <v xml:space="preserve"> </v>
      </c>
    </row>
    <row r="23" spans="2:21" x14ac:dyDescent="0.3">
      <c r="B23" s="1">
        <v>21000</v>
      </c>
      <c r="C23" s="1">
        <v>21000</v>
      </c>
      <c r="D23" s="1" t="s">
        <v>17</v>
      </c>
      <c r="E23" s="1">
        <v>1</v>
      </c>
      <c r="F23" s="1">
        <v>0</v>
      </c>
      <c r="G23" s="1">
        <v>0</v>
      </c>
      <c r="H23">
        <v>90</v>
      </c>
      <c r="I23">
        <v>1</v>
      </c>
      <c r="J23" s="1">
        <v>26</v>
      </c>
      <c r="K23">
        <v>0.4452617597074644</v>
      </c>
      <c r="L23">
        <v>0.4452617597074644</v>
      </c>
      <c r="M23" t="str">
        <f t="shared" si="4"/>
        <v xml:space="preserve"> </v>
      </c>
      <c r="N23" s="5" t="str">
        <f t="shared" si="5"/>
        <v xml:space="preserve"> </v>
      </c>
      <c r="O23" s="5">
        <f t="shared" si="2"/>
        <v>0.4452617597074644</v>
      </c>
      <c r="P23" s="5">
        <f t="shared" si="3"/>
        <v>21000</v>
      </c>
    </row>
    <row r="24" spans="2:21" x14ac:dyDescent="0.3">
      <c r="B24" s="1">
        <v>30000</v>
      </c>
      <c r="C24" s="1">
        <v>30000</v>
      </c>
      <c r="D24" s="1" t="s">
        <v>17</v>
      </c>
      <c r="E24" s="1">
        <v>1</v>
      </c>
      <c r="F24" s="1">
        <v>0</v>
      </c>
      <c r="G24" s="1">
        <v>1</v>
      </c>
      <c r="H24">
        <v>90.909090909090907</v>
      </c>
      <c r="I24">
        <v>1</v>
      </c>
      <c r="J24" s="1">
        <v>26</v>
      </c>
      <c r="K24">
        <v>0.42536109459199523</v>
      </c>
      <c r="L24">
        <v>0.42536109459199523</v>
      </c>
      <c r="M24" t="str">
        <f t="shared" si="4"/>
        <v xml:space="preserve"> </v>
      </c>
      <c r="N24" s="5" t="str">
        <f t="shared" si="5"/>
        <v xml:space="preserve"> </v>
      </c>
      <c r="O24" s="5">
        <f t="shared" si="2"/>
        <v>0.42536109459199523</v>
      </c>
      <c r="P24" s="5">
        <f t="shared" si="3"/>
        <v>30000</v>
      </c>
      <c r="R24" s="8" t="s">
        <v>25</v>
      </c>
      <c r="S24" s="8">
        <f>(S10*U24+S15*U25)/U26</f>
        <v>-719.51435480565976</v>
      </c>
      <c r="T24" s="7" t="s">
        <v>27</v>
      </c>
      <c r="U24">
        <f>COUNT(C2:C1001)</f>
        <v>183</v>
      </c>
    </row>
    <row r="25" spans="2:21" x14ac:dyDescent="0.3">
      <c r="B25" s="1">
        <v>11700</v>
      </c>
      <c r="C25" s="1" t="s">
        <v>17</v>
      </c>
      <c r="D25" s="1">
        <v>11700</v>
      </c>
      <c r="E25" s="1">
        <v>0</v>
      </c>
      <c r="F25" s="1">
        <v>0</v>
      </c>
      <c r="G25" s="1">
        <v>1</v>
      </c>
      <c r="H25">
        <v>76.666666666666671</v>
      </c>
      <c r="I25">
        <v>1</v>
      </c>
      <c r="J25" s="1">
        <v>19</v>
      </c>
      <c r="K25">
        <v>3.9363795900829501E-2</v>
      </c>
      <c r="L25">
        <v>3.9363795900829501E-2</v>
      </c>
      <c r="M25">
        <f t="shared" si="4"/>
        <v>3.9363795900829501E-2</v>
      </c>
      <c r="N25" s="5" t="str">
        <f t="shared" si="5"/>
        <v xml:space="preserve"> </v>
      </c>
      <c r="O25" s="5" t="str">
        <f t="shared" si="2"/>
        <v xml:space="preserve"> </v>
      </c>
      <c r="P25" s="5" t="str">
        <f t="shared" si="3"/>
        <v xml:space="preserve"> </v>
      </c>
      <c r="R25" t="s">
        <v>26</v>
      </c>
      <c r="T25" s="7" t="s">
        <v>28</v>
      </c>
      <c r="U25">
        <f>COUNT(D2:D1001)</f>
        <v>817</v>
      </c>
    </row>
    <row r="26" spans="2:21" x14ac:dyDescent="0.3">
      <c r="B26" s="1">
        <v>1400</v>
      </c>
      <c r="C26" s="1" t="s">
        <v>17</v>
      </c>
      <c r="D26" s="1">
        <v>1400</v>
      </c>
      <c r="E26" s="1">
        <v>0</v>
      </c>
      <c r="F26" s="1">
        <v>0</v>
      </c>
      <c r="G26" s="1">
        <v>1</v>
      </c>
      <c r="H26">
        <v>100</v>
      </c>
      <c r="I26">
        <v>1</v>
      </c>
      <c r="J26" s="1">
        <v>18</v>
      </c>
      <c r="K26">
        <v>0.34569040100233606</v>
      </c>
      <c r="L26">
        <v>0.34569040100233606</v>
      </c>
      <c r="M26">
        <f t="shared" si="4"/>
        <v>0.34569040100233606</v>
      </c>
      <c r="N26" s="5" t="str">
        <f t="shared" si="5"/>
        <v xml:space="preserve"> </v>
      </c>
      <c r="O26" s="5" t="str">
        <f t="shared" si="2"/>
        <v xml:space="preserve"> </v>
      </c>
      <c r="P26" s="5" t="str">
        <f t="shared" si="3"/>
        <v xml:space="preserve"> </v>
      </c>
      <c r="T26" t="s">
        <v>29</v>
      </c>
      <c r="U26">
        <f>U24+U25</f>
        <v>1000</v>
      </c>
    </row>
    <row r="27" spans="2:21" x14ac:dyDescent="0.3">
      <c r="B27" s="1">
        <v>6000</v>
      </c>
      <c r="C27" s="1" t="s">
        <v>17</v>
      </c>
      <c r="D27" s="1">
        <v>6000</v>
      </c>
      <c r="E27" s="1">
        <v>0</v>
      </c>
      <c r="F27" s="1">
        <v>0</v>
      </c>
      <c r="G27" s="1">
        <v>0</v>
      </c>
      <c r="H27">
        <v>83.333333333333343</v>
      </c>
      <c r="I27">
        <v>1</v>
      </c>
      <c r="J27" s="1">
        <v>20</v>
      </c>
      <c r="K27">
        <v>0.19336263494034611</v>
      </c>
      <c r="L27">
        <v>0.19336263494034611</v>
      </c>
      <c r="M27">
        <f t="shared" si="4"/>
        <v>0.19336263494034611</v>
      </c>
      <c r="N27" s="5" t="str">
        <f t="shared" si="5"/>
        <v xml:space="preserve"> </v>
      </c>
      <c r="O27" s="5" t="str">
        <f t="shared" si="2"/>
        <v xml:space="preserve"> </v>
      </c>
      <c r="P27" s="5" t="str">
        <f t="shared" si="3"/>
        <v xml:space="preserve"> </v>
      </c>
    </row>
    <row r="28" spans="2:21" x14ac:dyDescent="0.3">
      <c r="B28" s="1">
        <v>12000</v>
      </c>
      <c r="C28" s="1" t="s">
        <v>17</v>
      </c>
      <c r="D28" s="1">
        <v>12000</v>
      </c>
      <c r="E28" s="1">
        <v>0</v>
      </c>
      <c r="F28" s="1">
        <v>0</v>
      </c>
      <c r="G28" s="1">
        <v>0</v>
      </c>
      <c r="H28">
        <v>60</v>
      </c>
      <c r="I28">
        <v>1</v>
      </c>
      <c r="J28" s="1">
        <v>19</v>
      </c>
      <c r="K28">
        <v>-0.1652658184869249</v>
      </c>
      <c r="L28">
        <v>0.1</v>
      </c>
      <c r="M28">
        <f t="shared" si="4"/>
        <v>0.1</v>
      </c>
      <c r="N28" s="5" t="str">
        <f t="shared" si="5"/>
        <v xml:space="preserve"> </v>
      </c>
      <c r="O28" s="5" t="str">
        <f t="shared" si="2"/>
        <v xml:space="preserve"> </v>
      </c>
      <c r="P28" s="5" t="str">
        <f t="shared" si="3"/>
        <v xml:space="preserve"> </v>
      </c>
    </row>
    <row r="29" spans="2:21" x14ac:dyDescent="0.3">
      <c r="B29" s="1">
        <v>26000</v>
      </c>
      <c r="C29" s="1" t="s">
        <v>17</v>
      </c>
      <c r="D29" s="1">
        <v>26000</v>
      </c>
      <c r="E29" s="1">
        <v>0</v>
      </c>
      <c r="F29" s="1">
        <v>0</v>
      </c>
      <c r="G29" s="1">
        <v>0</v>
      </c>
      <c r="H29">
        <v>100</v>
      </c>
      <c r="I29">
        <v>1</v>
      </c>
      <c r="J29" s="1">
        <v>19</v>
      </c>
      <c r="K29">
        <v>0.40469566025202708</v>
      </c>
      <c r="L29">
        <v>0.40469566025202708</v>
      </c>
      <c r="M29">
        <f t="shared" si="4"/>
        <v>0.40469566025202708</v>
      </c>
      <c r="N29" s="5" t="str">
        <f t="shared" si="5"/>
        <v xml:space="preserve"> </v>
      </c>
      <c r="O29" s="5" t="str">
        <f t="shared" si="2"/>
        <v xml:space="preserve"> </v>
      </c>
      <c r="P29" s="5" t="str">
        <f t="shared" si="3"/>
        <v xml:space="preserve"> </v>
      </c>
    </row>
    <row r="30" spans="2:21" x14ac:dyDescent="0.3">
      <c r="B30" s="1">
        <v>15000</v>
      </c>
      <c r="C30" s="1" t="s">
        <v>17</v>
      </c>
      <c r="D30" s="1">
        <v>15000</v>
      </c>
      <c r="E30" s="1">
        <v>0</v>
      </c>
      <c r="F30" s="1">
        <v>0</v>
      </c>
      <c r="G30" s="1">
        <v>0</v>
      </c>
      <c r="H30">
        <v>83.333333333333343</v>
      </c>
      <c r="I30">
        <v>1</v>
      </c>
      <c r="J30" s="1">
        <v>16</v>
      </c>
      <c r="K30">
        <v>8.8758938288817424E-2</v>
      </c>
      <c r="L30">
        <v>8.8758938288817424E-2</v>
      </c>
      <c r="M30">
        <f t="shared" si="4"/>
        <v>8.8758938288817424E-2</v>
      </c>
      <c r="N30" s="5" t="str">
        <f t="shared" si="5"/>
        <v xml:space="preserve"> </v>
      </c>
      <c r="O30" s="5" t="str">
        <f t="shared" si="2"/>
        <v xml:space="preserve"> </v>
      </c>
      <c r="P30" s="5" t="str">
        <f t="shared" si="3"/>
        <v xml:space="preserve"> </v>
      </c>
    </row>
    <row r="31" spans="2:21" x14ac:dyDescent="0.3">
      <c r="B31" s="1">
        <v>19200</v>
      </c>
      <c r="C31" s="1" t="s">
        <v>17</v>
      </c>
      <c r="D31" s="1">
        <v>19200</v>
      </c>
      <c r="E31" s="1">
        <v>0</v>
      </c>
      <c r="F31" s="1">
        <v>0</v>
      </c>
      <c r="G31" s="1">
        <v>0</v>
      </c>
      <c r="H31">
        <v>66.666666666666657</v>
      </c>
      <c r="I31">
        <v>1</v>
      </c>
      <c r="J31" s="1">
        <v>23</v>
      </c>
      <c r="K31">
        <v>3.4331457954428934E-2</v>
      </c>
      <c r="L31">
        <v>3.4331457954428934E-2</v>
      </c>
      <c r="M31">
        <f t="shared" si="4"/>
        <v>3.4331457954428934E-2</v>
      </c>
      <c r="N31" s="5" t="str">
        <f t="shared" si="5"/>
        <v xml:space="preserve"> </v>
      </c>
      <c r="O31" s="5" t="str">
        <f t="shared" si="2"/>
        <v xml:space="preserve"> </v>
      </c>
      <c r="P31" s="5" t="str">
        <f t="shared" si="3"/>
        <v xml:space="preserve"> </v>
      </c>
    </row>
    <row r="32" spans="2:21" x14ac:dyDescent="0.3">
      <c r="B32" s="1">
        <v>15000</v>
      </c>
      <c r="C32" s="1" t="s">
        <v>17</v>
      </c>
      <c r="D32" s="1">
        <v>15000</v>
      </c>
      <c r="E32" s="1">
        <v>0</v>
      </c>
      <c r="F32" s="1">
        <v>0</v>
      </c>
      <c r="G32" s="1">
        <v>1</v>
      </c>
      <c r="H32">
        <v>75</v>
      </c>
      <c r="I32">
        <v>1</v>
      </c>
      <c r="J32" s="1">
        <v>19</v>
      </c>
      <c r="K32">
        <v>1.5615400953373104E-2</v>
      </c>
      <c r="L32">
        <v>1.5615400953373104E-2</v>
      </c>
      <c r="M32">
        <f t="shared" si="4"/>
        <v>1.5615400953373104E-2</v>
      </c>
      <c r="N32" s="5" t="str">
        <f t="shared" si="5"/>
        <v xml:space="preserve"> </v>
      </c>
      <c r="O32" s="5" t="str">
        <f t="shared" si="2"/>
        <v xml:space="preserve"> </v>
      </c>
      <c r="P32" s="5" t="str">
        <f t="shared" si="3"/>
        <v xml:space="preserve"> </v>
      </c>
    </row>
    <row r="33" spans="2:16" x14ac:dyDescent="0.3">
      <c r="B33" s="1">
        <v>12000</v>
      </c>
      <c r="C33" s="1" t="s">
        <v>17</v>
      </c>
      <c r="D33" s="1">
        <v>12000</v>
      </c>
      <c r="E33" s="1">
        <v>0</v>
      </c>
      <c r="F33" s="1">
        <v>0</v>
      </c>
      <c r="G33" s="1">
        <v>1</v>
      </c>
      <c r="H33">
        <v>83.333333333333343</v>
      </c>
      <c r="I33">
        <v>1</v>
      </c>
      <c r="J33" s="1">
        <v>26</v>
      </c>
      <c r="K33">
        <v>0.31741384483083013</v>
      </c>
      <c r="L33">
        <v>0.31741384483083013</v>
      </c>
      <c r="M33">
        <f t="shared" si="4"/>
        <v>0.31741384483083013</v>
      </c>
      <c r="N33" s="5" t="str">
        <f t="shared" si="5"/>
        <v xml:space="preserve"> </v>
      </c>
      <c r="O33" s="5" t="str">
        <f t="shared" si="2"/>
        <v xml:space="preserve"> </v>
      </c>
      <c r="P33" s="5" t="str">
        <f t="shared" si="3"/>
        <v xml:space="preserve"> </v>
      </c>
    </row>
    <row r="34" spans="2:16" x14ac:dyDescent="0.3">
      <c r="B34" s="1">
        <v>17000</v>
      </c>
      <c r="C34" s="1" t="s">
        <v>17</v>
      </c>
      <c r="D34" s="1">
        <v>17000</v>
      </c>
      <c r="E34" s="1">
        <v>0</v>
      </c>
      <c r="F34" s="1">
        <v>0</v>
      </c>
      <c r="G34" s="1">
        <v>1</v>
      </c>
      <c r="H34">
        <v>100</v>
      </c>
      <c r="I34">
        <v>1</v>
      </c>
      <c r="J34" s="1">
        <v>21</v>
      </c>
      <c r="K34">
        <v>0.42414317349098263</v>
      </c>
      <c r="L34">
        <v>0.42414317349098263</v>
      </c>
      <c r="M34">
        <f t="shared" si="4"/>
        <v>0.42414317349098263</v>
      </c>
      <c r="N34" s="5" t="str">
        <f t="shared" si="5"/>
        <v xml:space="preserve"> </v>
      </c>
      <c r="O34" s="5" t="str">
        <f t="shared" si="2"/>
        <v xml:space="preserve"> </v>
      </c>
      <c r="P34" s="5" t="str">
        <f t="shared" si="3"/>
        <v xml:space="preserve"> </v>
      </c>
    </row>
    <row r="35" spans="2:16" x14ac:dyDescent="0.3">
      <c r="B35" s="1">
        <v>8000</v>
      </c>
      <c r="C35" s="1">
        <v>8000</v>
      </c>
      <c r="D35" s="1" t="s">
        <v>17</v>
      </c>
      <c r="E35" s="1">
        <v>1</v>
      </c>
      <c r="F35" s="1">
        <v>0</v>
      </c>
      <c r="G35" s="1">
        <v>1</v>
      </c>
      <c r="H35">
        <v>99.090909090909093</v>
      </c>
      <c r="I35">
        <v>1</v>
      </c>
      <c r="J35" s="1">
        <v>16</v>
      </c>
      <c r="K35">
        <v>0.28043488270523209</v>
      </c>
      <c r="L35">
        <v>0.28043488270523209</v>
      </c>
      <c r="M35" t="str">
        <f t="shared" si="4"/>
        <v xml:space="preserve"> </v>
      </c>
      <c r="N35" s="5" t="str">
        <f t="shared" si="5"/>
        <v xml:space="preserve"> </v>
      </c>
      <c r="O35" s="5">
        <f t="shared" si="2"/>
        <v>0.28043488270523209</v>
      </c>
      <c r="P35" s="5">
        <f t="shared" si="3"/>
        <v>8000</v>
      </c>
    </row>
    <row r="36" spans="2:16" x14ac:dyDescent="0.3">
      <c r="B36" s="1">
        <v>15000</v>
      </c>
      <c r="C36" s="1" t="s">
        <v>17</v>
      </c>
      <c r="D36" s="1">
        <v>15000</v>
      </c>
      <c r="E36" s="1">
        <v>0</v>
      </c>
      <c r="F36" s="1">
        <v>0</v>
      </c>
      <c r="G36" s="1">
        <v>0</v>
      </c>
      <c r="H36">
        <v>83.333333333333343</v>
      </c>
      <c r="I36">
        <v>1</v>
      </c>
      <c r="J36" s="1">
        <v>18</v>
      </c>
      <c r="K36">
        <v>0.14106078661458166</v>
      </c>
      <c r="L36">
        <v>0.14106078661458166</v>
      </c>
      <c r="M36">
        <f t="shared" si="4"/>
        <v>0.14106078661458166</v>
      </c>
      <c r="N36" s="5" t="str">
        <f t="shared" si="5"/>
        <v xml:space="preserve"> </v>
      </c>
      <c r="O36" s="5" t="str">
        <f t="shared" si="2"/>
        <v xml:space="preserve"> </v>
      </c>
      <c r="P36" s="5" t="str">
        <f t="shared" si="3"/>
        <v xml:space="preserve"> </v>
      </c>
    </row>
    <row r="37" spans="2:16" x14ac:dyDescent="0.3">
      <c r="B37" s="1">
        <v>20000</v>
      </c>
      <c r="C37" s="1" t="s">
        <v>17</v>
      </c>
      <c r="D37" s="1">
        <v>20000</v>
      </c>
      <c r="E37" s="1">
        <v>0</v>
      </c>
      <c r="F37" s="1">
        <v>0</v>
      </c>
      <c r="G37" s="1">
        <v>0</v>
      </c>
      <c r="H37">
        <v>75</v>
      </c>
      <c r="I37">
        <v>1</v>
      </c>
      <c r="J37" s="1">
        <v>21</v>
      </c>
      <c r="K37">
        <v>0.10077158436594646</v>
      </c>
      <c r="L37">
        <v>0.10077158436594646</v>
      </c>
      <c r="M37">
        <f t="shared" si="4"/>
        <v>0.10077158436594646</v>
      </c>
      <c r="N37" s="5" t="str">
        <f t="shared" si="5"/>
        <v xml:space="preserve"> </v>
      </c>
      <c r="O37" s="5" t="str">
        <f t="shared" si="2"/>
        <v xml:space="preserve"> </v>
      </c>
      <c r="P37" s="5" t="str">
        <f t="shared" si="3"/>
        <v xml:space="preserve"> </v>
      </c>
    </row>
    <row r="38" spans="2:16" x14ac:dyDescent="0.3">
      <c r="B38" s="1">
        <v>7000</v>
      </c>
      <c r="C38" s="1" t="s">
        <v>17</v>
      </c>
      <c r="D38" s="1">
        <v>7000</v>
      </c>
      <c r="E38" s="1">
        <v>0</v>
      </c>
      <c r="F38" s="1">
        <v>0</v>
      </c>
      <c r="G38" s="1">
        <v>1</v>
      </c>
      <c r="H38">
        <v>100</v>
      </c>
      <c r="I38">
        <v>1</v>
      </c>
      <c r="J38" s="1">
        <v>20</v>
      </c>
      <c r="K38">
        <v>0.39799224932810029</v>
      </c>
      <c r="L38">
        <v>0.39799224932810029</v>
      </c>
      <c r="M38">
        <f t="shared" si="4"/>
        <v>0.39799224932810029</v>
      </c>
      <c r="N38" s="5" t="str">
        <f t="shared" si="5"/>
        <v xml:space="preserve"> </v>
      </c>
      <c r="O38" s="5" t="str">
        <f t="shared" si="2"/>
        <v xml:space="preserve"> </v>
      </c>
      <c r="P38" s="5" t="str">
        <f t="shared" si="3"/>
        <v xml:space="preserve"> </v>
      </c>
    </row>
    <row r="39" spans="2:16" x14ac:dyDescent="0.3">
      <c r="B39" s="1">
        <v>20000</v>
      </c>
      <c r="C39" s="1" t="s">
        <v>17</v>
      </c>
      <c r="D39" s="1">
        <v>20000</v>
      </c>
      <c r="E39" s="1">
        <v>0</v>
      </c>
      <c r="F39" s="1">
        <v>0</v>
      </c>
      <c r="G39" s="1">
        <v>1</v>
      </c>
      <c r="H39">
        <v>100</v>
      </c>
      <c r="I39">
        <v>0</v>
      </c>
      <c r="J39" s="1">
        <v>25</v>
      </c>
      <c r="K39">
        <v>0.62929007448629903</v>
      </c>
      <c r="L39">
        <v>0.62929007448629903</v>
      </c>
      <c r="M39">
        <f t="shared" si="4"/>
        <v>0.62929007448629903</v>
      </c>
      <c r="N39" s="5">
        <f t="shared" si="5"/>
        <v>20000</v>
      </c>
      <c r="O39" s="5" t="str">
        <f t="shared" si="2"/>
        <v xml:space="preserve"> </v>
      </c>
      <c r="P39" s="5" t="str">
        <f t="shared" si="3"/>
        <v xml:space="preserve"> </v>
      </c>
    </row>
    <row r="40" spans="2:16" x14ac:dyDescent="0.3">
      <c r="B40" s="1">
        <v>13000</v>
      </c>
      <c r="C40" s="1">
        <v>13000</v>
      </c>
      <c r="D40" s="1" t="s">
        <v>17</v>
      </c>
      <c r="E40" s="1">
        <v>1</v>
      </c>
      <c r="F40" s="1">
        <v>0</v>
      </c>
      <c r="G40" s="1">
        <v>1</v>
      </c>
      <c r="H40">
        <v>100</v>
      </c>
      <c r="I40">
        <v>0</v>
      </c>
      <c r="J40" s="1">
        <v>25</v>
      </c>
      <c r="K40">
        <v>0.62929007448629903</v>
      </c>
      <c r="L40">
        <v>0.62929007448629903</v>
      </c>
      <c r="M40" t="str">
        <f t="shared" si="4"/>
        <v xml:space="preserve"> </v>
      </c>
      <c r="N40" s="5" t="str">
        <f t="shared" si="5"/>
        <v xml:space="preserve"> </v>
      </c>
      <c r="O40" s="5">
        <f t="shared" si="2"/>
        <v>0.62929007448629903</v>
      </c>
      <c r="P40" s="5" t="str">
        <f t="shared" si="3"/>
        <v xml:space="preserve"> </v>
      </c>
    </row>
    <row r="41" spans="2:16" x14ac:dyDescent="0.3">
      <c r="B41" s="1">
        <v>20000</v>
      </c>
      <c r="C41" s="1">
        <v>20000</v>
      </c>
      <c r="D41" s="1" t="s">
        <v>17</v>
      </c>
      <c r="E41" s="1">
        <v>1</v>
      </c>
      <c r="F41" s="1">
        <v>0</v>
      </c>
      <c r="G41" s="1">
        <v>0</v>
      </c>
      <c r="H41">
        <v>100</v>
      </c>
      <c r="I41">
        <v>1</v>
      </c>
      <c r="J41" s="1">
        <v>28</v>
      </c>
      <c r="K41">
        <v>0.64005397771796657</v>
      </c>
      <c r="L41">
        <v>0.64005397771796657</v>
      </c>
      <c r="M41" t="str">
        <f t="shared" si="4"/>
        <v xml:space="preserve"> </v>
      </c>
      <c r="N41" s="5" t="str">
        <f t="shared" si="5"/>
        <v xml:space="preserve"> </v>
      </c>
      <c r="O41" s="5">
        <f t="shared" si="2"/>
        <v>0.64005397771796657</v>
      </c>
      <c r="P41" s="5" t="str">
        <f t="shared" si="3"/>
        <v xml:space="preserve"> </v>
      </c>
    </row>
    <row r="42" spans="2:16" x14ac:dyDescent="0.3">
      <c r="B42" s="1">
        <v>50000</v>
      </c>
      <c r="C42" s="1" t="s">
        <v>17</v>
      </c>
      <c r="D42" s="1">
        <v>50000</v>
      </c>
      <c r="E42" s="1">
        <v>0</v>
      </c>
      <c r="F42" s="1">
        <v>0</v>
      </c>
      <c r="G42" s="1">
        <v>0</v>
      </c>
      <c r="H42">
        <v>80</v>
      </c>
      <c r="I42">
        <v>1</v>
      </c>
      <c r="J42" s="1">
        <v>20</v>
      </c>
      <c r="K42">
        <v>0.14586584504543332</v>
      </c>
      <c r="L42">
        <v>0.14586584504543332</v>
      </c>
      <c r="M42">
        <f t="shared" si="4"/>
        <v>0.14586584504543332</v>
      </c>
      <c r="N42" s="5" t="str">
        <f t="shared" si="5"/>
        <v xml:space="preserve"> </v>
      </c>
      <c r="O42" s="5" t="str">
        <f t="shared" si="2"/>
        <v xml:space="preserve"> </v>
      </c>
      <c r="P42" s="5" t="str">
        <f t="shared" si="3"/>
        <v xml:space="preserve"> </v>
      </c>
    </row>
    <row r="43" spans="2:16" x14ac:dyDescent="0.3">
      <c r="B43" s="1">
        <v>10000</v>
      </c>
      <c r="C43" s="1" t="s">
        <v>17</v>
      </c>
      <c r="D43" s="1">
        <v>10000</v>
      </c>
      <c r="E43" s="1">
        <v>0</v>
      </c>
      <c r="F43" s="1">
        <v>0</v>
      </c>
      <c r="G43" s="1">
        <v>0</v>
      </c>
      <c r="H43">
        <v>86.666666666666671</v>
      </c>
      <c r="I43">
        <v>1</v>
      </c>
      <c r="J43" s="1">
        <v>22</v>
      </c>
      <c r="K43">
        <v>0.29316127316102314</v>
      </c>
      <c r="L43">
        <v>0.29316127316102314</v>
      </c>
      <c r="M43">
        <f t="shared" si="4"/>
        <v>0.29316127316102314</v>
      </c>
      <c r="N43" s="5" t="str">
        <f t="shared" si="5"/>
        <v xml:space="preserve"> </v>
      </c>
      <c r="O43" s="5" t="str">
        <f t="shared" si="2"/>
        <v xml:space="preserve"> </v>
      </c>
      <c r="P43" s="5" t="str">
        <f t="shared" si="3"/>
        <v xml:space="preserve"> </v>
      </c>
    </row>
    <row r="44" spans="2:16" x14ac:dyDescent="0.3">
      <c r="B44" s="1">
        <v>5000</v>
      </c>
      <c r="C44" s="1" t="s">
        <v>17</v>
      </c>
      <c r="D44" s="1">
        <v>5000</v>
      </c>
      <c r="E44" s="1">
        <v>0</v>
      </c>
      <c r="F44" s="1">
        <v>0</v>
      </c>
      <c r="G44" s="1">
        <v>1</v>
      </c>
      <c r="H44">
        <v>83.333333333333343</v>
      </c>
      <c r="I44">
        <v>1</v>
      </c>
      <c r="J44" s="1">
        <v>22</v>
      </c>
      <c r="K44">
        <v>0.21281014817930144</v>
      </c>
      <c r="L44">
        <v>0.21281014817930144</v>
      </c>
      <c r="M44">
        <f t="shared" si="4"/>
        <v>0.21281014817930144</v>
      </c>
      <c r="N44" s="5" t="str">
        <f t="shared" si="5"/>
        <v xml:space="preserve"> </v>
      </c>
      <c r="O44" s="5" t="str">
        <f t="shared" si="2"/>
        <v xml:space="preserve"> </v>
      </c>
      <c r="P44" s="5" t="str">
        <f t="shared" si="3"/>
        <v xml:space="preserve"> </v>
      </c>
    </row>
    <row r="45" spans="2:16" x14ac:dyDescent="0.3">
      <c r="B45" s="1">
        <v>1600</v>
      </c>
      <c r="C45" s="1" t="s">
        <v>17</v>
      </c>
      <c r="D45" s="1">
        <v>1600</v>
      </c>
      <c r="E45" s="1">
        <v>0</v>
      </c>
      <c r="F45" s="1">
        <v>0</v>
      </c>
      <c r="G45" s="1">
        <v>0</v>
      </c>
      <c r="H45">
        <v>70</v>
      </c>
      <c r="I45">
        <v>1</v>
      </c>
      <c r="J45" s="1">
        <v>20</v>
      </c>
      <c r="K45">
        <v>3.3754753606953791E-3</v>
      </c>
      <c r="L45">
        <v>3.3754753606953791E-3</v>
      </c>
      <c r="M45">
        <f t="shared" si="4"/>
        <v>3.3754753606953791E-3</v>
      </c>
      <c r="N45" s="5" t="str">
        <f t="shared" si="5"/>
        <v xml:space="preserve"> </v>
      </c>
      <c r="O45" s="5" t="str">
        <f t="shared" si="2"/>
        <v xml:space="preserve"> </v>
      </c>
      <c r="P45" s="5" t="str">
        <f t="shared" si="3"/>
        <v xml:space="preserve"> </v>
      </c>
    </row>
    <row r="46" spans="2:16" x14ac:dyDescent="0.3">
      <c r="B46" s="1">
        <v>19000</v>
      </c>
      <c r="C46" s="1" t="s">
        <v>17</v>
      </c>
      <c r="D46" s="1">
        <v>19000</v>
      </c>
      <c r="E46" s="1">
        <v>0</v>
      </c>
      <c r="F46" s="1">
        <v>1</v>
      </c>
      <c r="G46" s="1">
        <v>0</v>
      </c>
      <c r="H46">
        <v>75</v>
      </c>
      <c r="I46">
        <v>1</v>
      </c>
      <c r="J46" s="1">
        <v>23</v>
      </c>
      <c r="K46">
        <v>0.12951406673104682</v>
      </c>
      <c r="L46">
        <v>0.12951406673104682</v>
      </c>
      <c r="M46">
        <f t="shared" si="4"/>
        <v>0.12951406673104682</v>
      </c>
      <c r="N46" s="5" t="str">
        <f t="shared" si="5"/>
        <v xml:space="preserve"> </v>
      </c>
      <c r="O46" s="5" t="str">
        <f t="shared" si="2"/>
        <v xml:space="preserve"> </v>
      </c>
      <c r="P46" s="5" t="str">
        <f t="shared" si="3"/>
        <v xml:space="preserve"> </v>
      </c>
    </row>
    <row r="47" spans="2:16" x14ac:dyDescent="0.3">
      <c r="B47" s="1">
        <v>15000</v>
      </c>
      <c r="C47" s="1">
        <v>15000</v>
      </c>
      <c r="D47" s="1" t="s">
        <v>17</v>
      </c>
      <c r="E47" s="1">
        <v>1</v>
      </c>
      <c r="F47" s="1">
        <v>1</v>
      </c>
      <c r="G47" s="1">
        <v>1</v>
      </c>
      <c r="H47">
        <v>100</v>
      </c>
      <c r="I47">
        <v>1</v>
      </c>
      <c r="J47" s="1">
        <v>23</v>
      </c>
      <c r="K47">
        <v>0.45288565585608298</v>
      </c>
      <c r="L47">
        <v>0.45288565585608298</v>
      </c>
      <c r="M47" t="str">
        <f t="shared" si="4"/>
        <v xml:space="preserve"> </v>
      </c>
      <c r="N47" s="5" t="str">
        <f t="shared" si="5"/>
        <v xml:space="preserve"> </v>
      </c>
      <c r="O47" s="5">
        <f t="shared" si="2"/>
        <v>0.45288565585608298</v>
      </c>
      <c r="P47" s="5">
        <f t="shared" si="3"/>
        <v>15000</v>
      </c>
    </row>
    <row r="48" spans="2:16" x14ac:dyDescent="0.3">
      <c r="B48" s="1">
        <v>20000</v>
      </c>
      <c r="C48" s="1">
        <v>20000</v>
      </c>
      <c r="D48" s="1" t="s">
        <v>17</v>
      </c>
      <c r="E48" s="1">
        <v>1</v>
      </c>
      <c r="F48" s="1">
        <v>1</v>
      </c>
      <c r="G48" s="1">
        <v>1</v>
      </c>
      <c r="H48">
        <v>100</v>
      </c>
      <c r="I48">
        <v>1</v>
      </c>
      <c r="J48" s="1">
        <v>28</v>
      </c>
      <c r="K48">
        <v>0.58364027667049356</v>
      </c>
      <c r="L48">
        <v>0.58364027667049356</v>
      </c>
      <c r="M48" t="str">
        <f t="shared" si="4"/>
        <v xml:space="preserve"> </v>
      </c>
      <c r="N48" s="5" t="str">
        <f t="shared" si="5"/>
        <v xml:space="preserve"> </v>
      </c>
      <c r="O48" s="5">
        <f t="shared" si="2"/>
        <v>0.58364027667049356</v>
      </c>
      <c r="P48" s="5" t="str">
        <f t="shared" si="3"/>
        <v xml:space="preserve"> </v>
      </c>
    </row>
    <row r="49" spans="2:16" x14ac:dyDescent="0.3">
      <c r="B49" s="1">
        <v>11400</v>
      </c>
      <c r="C49" s="1" t="s">
        <v>17</v>
      </c>
      <c r="D49" s="1">
        <v>11400</v>
      </c>
      <c r="E49" s="1">
        <v>0</v>
      </c>
      <c r="F49" s="1">
        <v>1</v>
      </c>
      <c r="G49" s="1">
        <v>0</v>
      </c>
      <c r="H49">
        <v>80</v>
      </c>
      <c r="I49">
        <v>1</v>
      </c>
      <c r="J49" s="1">
        <v>22</v>
      </c>
      <c r="K49">
        <v>0.17460832741053345</v>
      </c>
      <c r="L49">
        <v>0.17460832741053345</v>
      </c>
      <c r="M49">
        <f t="shared" si="4"/>
        <v>0.17460832741053345</v>
      </c>
      <c r="N49" s="5" t="str">
        <f t="shared" si="5"/>
        <v xml:space="preserve"> </v>
      </c>
      <c r="O49" s="5" t="str">
        <f t="shared" si="2"/>
        <v xml:space="preserve"> </v>
      </c>
      <c r="P49" s="5" t="str">
        <f t="shared" si="3"/>
        <v xml:space="preserve"> </v>
      </c>
    </row>
    <row r="50" spans="2:16" x14ac:dyDescent="0.3">
      <c r="B50" s="1">
        <v>6000</v>
      </c>
      <c r="C50" s="1" t="s">
        <v>17</v>
      </c>
      <c r="D50" s="1">
        <v>6000</v>
      </c>
      <c r="E50" s="1">
        <v>0</v>
      </c>
      <c r="F50" s="1">
        <v>1</v>
      </c>
      <c r="G50" s="1">
        <v>0</v>
      </c>
      <c r="H50">
        <v>68</v>
      </c>
      <c r="I50">
        <v>1</v>
      </c>
      <c r="J50" s="1">
        <v>22</v>
      </c>
      <c r="K50">
        <v>3.6198837888479218E-3</v>
      </c>
      <c r="L50">
        <v>3.6198837888479218E-3</v>
      </c>
      <c r="M50">
        <f t="shared" si="4"/>
        <v>3.6198837888479218E-3</v>
      </c>
      <c r="N50" s="5" t="str">
        <f t="shared" si="5"/>
        <v xml:space="preserve"> </v>
      </c>
      <c r="O50" s="5" t="str">
        <f t="shared" si="2"/>
        <v xml:space="preserve"> </v>
      </c>
      <c r="P50" s="5" t="str">
        <f t="shared" si="3"/>
        <v xml:space="preserve"> </v>
      </c>
    </row>
    <row r="51" spans="2:16" x14ac:dyDescent="0.3">
      <c r="B51" s="1">
        <v>12000</v>
      </c>
      <c r="C51" s="1" t="s">
        <v>17</v>
      </c>
      <c r="D51" s="1">
        <v>12000</v>
      </c>
      <c r="E51" s="1">
        <v>0</v>
      </c>
      <c r="F51" s="1">
        <v>0</v>
      </c>
      <c r="G51" s="1">
        <v>1</v>
      </c>
      <c r="H51">
        <v>70</v>
      </c>
      <c r="I51">
        <v>1</v>
      </c>
      <c r="J51" s="1">
        <v>26</v>
      </c>
      <c r="K51">
        <v>0.12742668525117939</v>
      </c>
      <c r="L51">
        <v>0.12742668525117939</v>
      </c>
      <c r="M51">
        <f t="shared" si="4"/>
        <v>0.12742668525117939</v>
      </c>
      <c r="N51" s="5" t="str">
        <f t="shared" si="5"/>
        <v xml:space="preserve"> </v>
      </c>
      <c r="O51" s="5" t="str">
        <f t="shared" si="2"/>
        <v xml:space="preserve"> </v>
      </c>
      <c r="P51" s="5" t="str">
        <f t="shared" si="3"/>
        <v xml:space="preserve"> </v>
      </c>
    </row>
    <row r="52" spans="2:16" x14ac:dyDescent="0.3">
      <c r="B52" s="1">
        <v>2600</v>
      </c>
      <c r="C52" s="1" t="s">
        <v>17</v>
      </c>
      <c r="D52" s="1">
        <v>2600</v>
      </c>
      <c r="E52" s="1">
        <v>0</v>
      </c>
      <c r="F52" s="1">
        <v>1</v>
      </c>
      <c r="G52" s="1">
        <v>1</v>
      </c>
      <c r="H52">
        <v>70</v>
      </c>
      <c r="I52">
        <v>1</v>
      </c>
      <c r="J52" s="1">
        <v>38</v>
      </c>
      <c r="K52">
        <v>0.41767840924510136</v>
      </c>
      <c r="L52">
        <v>0.41767840924510136</v>
      </c>
      <c r="M52">
        <f t="shared" si="4"/>
        <v>0.41767840924510136</v>
      </c>
      <c r="N52" s="5" t="str">
        <f t="shared" si="5"/>
        <v xml:space="preserve"> </v>
      </c>
      <c r="O52" s="5" t="str">
        <f t="shared" si="2"/>
        <v xml:space="preserve"> </v>
      </c>
      <c r="P52" s="5" t="str">
        <f t="shared" si="3"/>
        <v xml:space="preserve"> </v>
      </c>
    </row>
    <row r="53" spans="2:16" x14ac:dyDescent="0.3">
      <c r="B53" s="1">
        <v>32000</v>
      </c>
      <c r="C53" s="1" t="s">
        <v>17</v>
      </c>
      <c r="D53" s="1">
        <v>32000</v>
      </c>
      <c r="E53" s="1">
        <v>0</v>
      </c>
      <c r="F53" s="1">
        <v>0</v>
      </c>
      <c r="G53" s="1">
        <v>0</v>
      </c>
      <c r="H53">
        <v>66.666666666666657</v>
      </c>
      <c r="I53">
        <v>1</v>
      </c>
      <c r="J53" s="1">
        <v>22</v>
      </c>
      <c r="K53">
        <v>8.1805337915468179E-3</v>
      </c>
      <c r="L53">
        <v>8.1805337915468179E-3</v>
      </c>
      <c r="M53">
        <f t="shared" si="4"/>
        <v>8.1805337915468179E-3</v>
      </c>
      <c r="N53" s="5" t="str">
        <f t="shared" si="5"/>
        <v xml:space="preserve"> </v>
      </c>
      <c r="O53" s="5" t="str">
        <f t="shared" si="2"/>
        <v xml:space="preserve"> </v>
      </c>
      <c r="P53" s="5" t="str">
        <f t="shared" si="3"/>
        <v xml:space="preserve"> </v>
      </c>
    </row>
    <row r="54" spans="2:16" x14ac:dyDescent="0.3">
      <c r="B54" s="1">
        <v>24500</v>
      </c>
      <c r="C54" s="1" t="s">
        <v>17</v>
      </c>
      <c r="D54" s="1">
        <v>24500</v>
      </c>
      <c r="E54" s="1">
        <v>0</v>
      </c>
      <c r="F54" s="1">
        <v>0</v>
      </c>
      <c r="G54" s="1">
        <v>0</v>
      </c>
      <c r="H54">
        <v>70</v>
      </c>
      <c r="I54">
        <v>1</v>
      </c>
      <c r="J54" s="1">
        <v>20</v>
      </c>
      <c r="K54">
        <v>3.3754753606953791E-3</v>
      </c>
      <c r="L54">
        <v>3.3754753606953791E-3</v>
      </c>
      <c r="M54">
        <f t="shared" si="4"/>
        <v>3.3754753606953791E-3</v>
      </c>
      <c r="N54" s="5" t="str">
        <f t="shared" si="5"/>
        <v xml:space="preserve"> </v>
      </c>
      <c r="O54" s="5" t="str">
        <f t="shared" si="2"/>
        <v xml:space="preserve"> </v>
      </c>
      <c r="P54" s="5" t="str">
        <f t="shared" si="3"/>
        <v xml:space="preserve"> </v>
      </c>
    </row>
    <row r="55" spans="2:16" x14ac:dyDescent="0.3">
      <c r="B55" s="1">
        <v>15600</v>
      </c>
      <c r="C55" s="1" t="s">
        <v>17</v>
      </c>
      <c r="D55" s="1">
        <v>15600</v>
      </c>
      <c r="E55" s="1">
        <v>0</v>
      </c>
      <c r="F55" s="1">
        <v>0</v>
      </c>
      <c r="G55" s="1">
        <v>1</v>
      </c>
      <c r="H55">
        <v>80</v>
      </c>
      <c r="I55">
        <v>1</v>
      </c>
      <c r="J55" s="1">
        <v>20</v>
      </c>
      <c r="K55">
        <v>0.11301150995862441</v>
      </c>
      <c r="L55">
        <v>0.11301150995862441</v>
      </c>
      <c r="M55">
        <f t="shared" si="4"/>
        <v>0.11301150995862441</v>
      </c>
      <c r="N55" s="5" t="str">
        <f t="shared" si="5"/>
        <v xml:space="preserve"> </v>
      </c>
      <c r="O55" s="5" t="str">
        <f t="shared" si="2"/>
        <v xml:space="preserve"> </v>
      </c>
      <c r="P55" s="5" t="str">
        <f t="shared" si="3"/>
        <v xml:space="preserve"> </v>
      </c>
    </row>
    <row r="56" spans="2:16" x14ac:dyDescent="0.3">
      <c r="B56" s="1">
        <v>12496.489</v>
      </c>
      <c r="C56" s="1" t="s">
        <v>17</v>
      </c>
      <c r="D56" s="1">
        <v>12496.489</v>
      </c>
      <c r="E56" s="1">
        <v>0</v>
      </c>
      <c r="F56" s="1">
        <v>0</v>
      </c>
      <c r="G56" s="1">
        <v>0</v>
      </c>
      <c r="H56">
        <v>81.666666666666671</v>
      </c>
      <c r="I56">
        <v>1</v>
      </c>
      <c r="J56" s="1">
        <v>19</v>
      </c>
      <c r="K56">
        <v>0.1434633158300076</v>
      </c>
      <c r="L56">
        <v>0.1434633158300076</v>
      </c>
      <c r="M56">
        <f t="shared" si="4"/>
        <v>0.1434633158300076</v>
      </c>
      <c r="N56" s="5" t="str">
        <f t="shared" si="5"/>
        <v xml:space="preserve"> </v>
      </c>
      <c r="O56" s="5" t="str">
        <f t="shared" si="2"/>
        <v xml:space="preserve"> </v>
      </c>
      <c r="P56" s="5" t="str">
        <f t="shared" si="3"/>
        <v xml:space="preserve"> </v>
      </c>
    </row>
    <row r="57" spans="2:16" x14ac:dyDescent="0.3">
      <c r="B57" s="1">
        <v>7500</v>
      </c>
      <c r="C57" s="1" t="s">
        <v>17</v>
      </c>
      <c r="D57" s="1">
        <v>7500</v>
      </c>
      <c r="E57" s="1">
        <v>0</v>
      </c>
      <c r="F57" s="1">
        <v>0</v>
      </c>
      <c r="G57" s="1">
        <v>1</v>
      </c>
      <c r="H57">
        <v>81.666666666666671</v>
      </c>
      <c r="I57">
        <v>1</v>
      </c>
      <c r="J57" s="1">
        <v>20</v>
      </c>
      <c r="K57">
        <v>0.13675990490608081</v>
      </c>
      <c r="L57">
        <v>0.13675990490608081</v>
      </c>
      <c r="M57">
        <f t="shared" si="4"/>
        <v>0.13675990490608081</v>
      </c>
      <c r="N57" s="5" t="str">
        <f t="shared" si="5"/>
        <v xml:space="preserve"> </v>
      </c>
      <c r="O57" s="5" t="str">
        <f t="shared" si="2"/>
        <v xml:space="preserve"> </v>
      </c>
      <c r="P57" s="5" t="str">
        <f t="shared" si="3"/>
        <v xml:space="preserve"> </v>
      </c>
    </row>
    <row r="58" spans="2:16" x14ac:dyDescent="0.3">
      <c r="B58" s="1">
        <v>15000</v>
      </c>
      <c r="C58" s="1">
        <v>15000</v>
      </c>
      <c r="D58" s="1" t="s">
        <v>17</v>
      </c>
      <c r="E58" s="1">
        <v>1</v>
      </c>
      <c r="F58" s="1">
        <v>1</v>
      </c>
      <c r="G58" s="1">
        <v>0</v>
      </c>
      <c r="H58">
        <v>81.818181818181827</v>
      </c>
      <c r="I58">
        <v>1</v>
      </c>
      <c r="J58" s="1">
        <v>36</v>
      </c>
      <c r="K58">
        <v>0.56662860563356388</v>
      </c>
      <c r="L58">
        <v>0.56662860563356388</v>
      </c>
      <c r="M58" t="str">
        <f t="shared" si="4"/>
        <v xml:space="preserve"> </v>
      </c>
      <c r="N58" s="5" t="str">
        <f t="shared" si="5"/>
        <v xml:space="preserve"> </v>
      </c>
      <c r="O58" s="5">
        <f t="shared" si="2"/>
        <v>0.56662860563356388</v>
      </c>
      <c r="P58" s="5" t="str">
        <f t="shared" si="3"/>
        <v xml:space="preserve"> </v>
      </c>
    </row>
    <row r="59" spans="2:16" x14ac:dyDescent="0.3">
      <c r="B59" s="1">
        <v>11700</v>
      </c>
      <c r="C59" s="1">
        <v>11700</v>
      </c>
      <c r="D59" s="1" t="s">
        <v>17</v>
      </c>
      <c r="E59" s="1">
        <v>1</v>
      </c>
      <c r="F59" s="1">
        <v>1</v>
      </c>
      <c r="G59" s="1">
        <v>1</v>
      </c>
      <c r="H59">
        <v>90.909090909090907</v>
      </c>
      <c r="I59">
        <v>0</v>
      </c>
      <c r="J59" s="1">
        <v>30</v>
      </c>
      <c r="K59">
        <v>0.60694862962664775</v>
      </c>
      <c r="L59">
        <v>0.60694862962664775</v>
      </c>
      <c r="M59" t="str">
        <f t="shared" si="4"/>
        <v xml:space="preserve"> </v>
      </c>
      <c r="N59" s="5" t="str">
        <f t="shared" si="5"/>
        <v xml:space="preserve"> </v>
      </c>
      <c r="O59" s="5">
        <f t="shared" si="2"/>
        <v>0.60694862962664775</v>
      </c>
      <c r="P59" s="5" t="str">
        <f t="shared" si="3"/>
        <v xml:space="preserve"> </v>
      </c>
    </row>
    <row r="60" spans="2:16" x14ac:dyDescent="0.3">
      <c r="B60" s="1">
        <v>20000</v>
      </c>
      <c r="C60" s="1" t="s">
        <v>17</v>
      </c>
      <c r="D60" s="1">
        <v>20000</v>
      </c>
      <c r="E60" s="1">
        <v>0</v>
      </c>
      <c r="F60" s="1">
        <v>0</v>
      </c>
      <c r="G60" s="1">
        <v>0</v>
      </c>
      <c r="H60">
        <v>60</v>
      </c>
      <c r="I60">
        <v>1</v>
      </c>
      <c r="J60" s="1">
        <v>15</v>
      </c>
      <c r="K60">
        <v>-0.26986951513845359</v>
      </c>
      <c r="L60">
        <v>0.1</v>
      </c>
      <c r="M60">
        <f t="shared" si="4"/>
        <v>0.1</v>
      </c>
      <c r="N60" s="5" t="str">
        <f t="shared" si="5"/>
        <v xml:space="preserve"> </v>
      </c>
      <c r="O60" s="5" t="str">
        <f t="shared" si="2"/>
        <v xml:space="preserve"> </v>
      </c>
      <c r="P60" s="5" t="str">
        <f t="shared" si="3"/>
        <v xml:space="preserve"> </v>
      </c>
    </row>
    <row r="61" spans="2:16" x14ac:dyDescent="0.3">
      <c r="B61" s="1">
        <v>18000</v>
      </c>
      <c r="C61" s="1" t="s">
        <v>17</v>
      </c>
      <c r="D61" s="1">
        <v>18000</v>
      </c>
      <c r="E61" s="1">
        <v>0</v>
      </c>
      <c r="F61" s="1">
        <v>0</v>
      </c>
      <c r="G61" s="1">
        <v>1</v>
      </c>
      <c r="H61">
        <v>96.666666666666671</v>
      </c>
      <c r="I61">
        <v>1</v>
      </c>
      <c r="J61" s="1">
        <v>20</v>
      </c>
      <c r="K61">
        <v>0.35049545943318794</v>
      </c>
      <c r="L61">
        <v>0.35049545943318794</v>
      </c>
      <c r="M61">
        <f t="shared" si="4"/>
        <v>0.35049545943318794</v>
      </c>
      <c r="N61" s="5" t="str">
        <f t="shared" si="5"/>
        <v xml:space="preserve"> </v>
      </c>
      <c r="O61" s="5" t="str">
        <f t="shared" si="2"/>
        <v xml:space="preserve"> </v>
      </c>
      <c r="P61" s="5" t="str">
        <f t="shared" si="3"/>
        <v xml:space="preserve"> </v>
      </c>
    </row>
    <row r="62" spans="2:16" x14ac:dyDescent="0.3">
      <c r="B62" s="1">
        <v>18000</v>
      </c>
      <c r="C62" s="1" t="s">
        <v>17</v>
      </c>
      <c r="D62" s="1">
        <v>18000</v>
      </c>
      <c r="E62" s="1">
        <v>0</v>
      </c>
      <c r="F62" s="1">
        <v>1</v>
      </c>
      <c r="G62" s="1">
        <v>0</v>
      </c>
      <c r="H62">
        <v>63.333333333333329</v>
      </c>
      <c r="I62">
        <v>0</v>
      </c>
      <c r="J62" s="1">
        <v>20</v>
      </c>
      <c r="K62">
        <v>-1.4634266046006372E-2</v>
      </c>
      <c r="L62">
        <v>0.1</v>
      </c>
      <c r="M62">
        <f t="shared" si="4"/>
        <v>0.1</v>
      </c>
      <c r="N62" s="5" t="str">
        <f t="shared" si="5"/>
        <v xml:space="preserve"> </v>
      </c>
      <c r="O62" s="5" t="str">
        <f t="shared" si="2"/>
        <v xml:space="preserve"> </v>
      </c>
      <c r="P62" s="5" t="str">
        <f t="shared" si="3"/>
        <v xml:space="preserve"> </v>
      </c>
    </row>
    <row r="63" spans="2:16" x14ac:dyDescent="0.3">
      <c r="B63" s="1">
        <v>12500</v>
      </c>
      <c r="C63" s="1" t="s">
        <v>17</v>
      </c>
      <c r="D63" s="1">
        <v>12500</v>
      </c>
      <c r="E63" s="1">
        <v>0</v>
      </c>
      <c r="F63" s="1">
        <v>1</v>
      </c>
      <c r="G63" s="1">
        <v>1</v>
      </c>
      <c r="H63">
        <v>75</v>
      </c>
      <c r="I63">
        <v>0</v>
      </c>
      <c r="J63" s="1">
        <v>25</v>
      </c>
      <c r="K63">
        <v>0.24950478431379008</v>
      </c>
      <c r="L63">
        <v>0.24950478431379008</v>
      </c>
      <c r="M63">
        <f t="shared" si="4"/>
        <v>0.24950478431379008</v>
      </c>
      <c r="N63" s="5" t="str">
        <f t="shared" si="5"/>
        <v xml:space="preserve"> </v>
      </c>
      <c r="O63" s="5" t="str">
        <f t="shared" si="2"/>
        <v xml:space="preserve"> </v>
      </c>
      <c r="P63" s="5" t="str">
        <f t="shared" si="3"/>
        <v xml:space="preserve"> </v>
      </c>
    </row>
    <row r="64" spans="2:16" x14ac:dyDescent="0.3">
      <c r="B64" s="1">
        <v>7000</v>
      </c>
      <c r="C64" s="1" t="s">
        <v>17</v>
      </c>
      <c r="D64" s="1">
        <v>7000</v>
      </c>
      <c r="E64" s="1">
        <v>0</v>
      </c>
      <c r="F64" s="1">
        <v>1</v>
      </c>
      <c r="G64" s="1">
        <v>1</v>
      </c>
      <c r="H64">
        <v>83.333333333333343</v>
      </c>
      <c r="I64">
        <v>1</v>
      </c>
      <c r="J64" s="1">
        <v>20</v>
      </c>
      <c r="K64">
        <v>0.1369489338928731</v>
      </c>
      <c r="L64">
        <v>0.1369489338928731</v>
      </c>
      <c r="M64">
        <f t="shared" si="4"/>
        <v>0.1369489338928731</v>
      </c>
      <c r="N64" s="5" t="str">
        <f t="shared" si="5"/>
        <v xml:space="preserve"> </v>
      </c>
      <c r="O64" s="5" t="str">
        <f t="shared" si="2"/>
        <v xml:space="preserve"> </v>
      </c>
      <c r="P64" s="5" t="str">
        <f t="shared" si="3"/>
        <v xml:space="preserve"> </v>
      </c>
    </row>
    <row r="65" spans="2:16" x14ac:dyDescent="0.3">
      <c r="B65" s="1">
        <v>13000</v>
      </c>
      <c r="C65" s="1" t="s">
        <v>17</v>
      </c>
      <c r="D65" s="1">
        <v>13000</v>
      </c>
      <c r="E65" s="1">
        <v>0</v>
      </c>
      <c r="F65" s="1">
        <v>1</v>
      </c>
      <c r="G65" s="1">
        <v>0</v>
      </c>
      <c r="H65">
        <v>83.333333333333343</v>
      </c>
      <c r="I65">
        <v>1</v>
      </c>
      <c r="J65" s="1">
        <v>20</v>
      </c>
      <c r="K65">
        <v>0.16980326897968201</v>
      </c>
      <c r="L65">
        <v>0.16980326897968201</v>
      </c>
      <c r="M65">
        <f t="shared" si="4"/>
        <v>0.16980326897968201</v>
      </c>
      <c r="N65" s="5" t="str">
        <f t="shared" si="5"/>
        <v xml:space="preserve"> </v>
      </c>
      <c r="O65" s="5" t="str">
        <f t="shared" si="2"/>
        <v xml:space="preserve"> </v>
      </c>
      <c r="P65" s="5" t="str">
        <f t="shared" si="3"/>
        <v xml:space="preserve"> </v>
      </c>
    </row>
    <row r="66" spans="2:16" x14ac:dyDescent="0.3">
      <c r="B66" s="1">
        <v>32023.775000000001</v>
      </c>
      <c r="C66" s="1" t="s">
        <v>17</v>
      </c>
      <c r="D66" s="1">
        <v>32023.775000000001</v>
      </c>
      <c r="E66" s="1">
        <v>0</v>
      </c>
      <c r="F66" s="1">
        <v>0</v>
      </c>
      <c r="G66" s="1">
        <v>0</v>
      </c>
      <c r="H66">
        <v>70</v>
      </c>
      <c r="I66">
        <v>0</v>
      </c>
      <c r="J66" s="1">
        <v>21</v>
      </c>
      <c r="K66">
        <v>0.13006960386736544</v>
      </c>
      <c r="L66">
        <v>0.13006960386736544</v>
      </c>
      <c r="M66">
        <f t="shared" si="4"/>
        <v>0.13006960386736544</v>
      </c>
      <c r="N66" s="5" t="str">
        <f t="shared" si="5"/>
        <v xml:space="preserve"> </v>
      </c>
      <c r="O66" s="5" t="str">
        <f t="shared" si="2"/>
        <v xml:space="preserve"> </v>
      </c>
      <c r="P66" s="5" t="str">
        <f t="shared" si="3"/>
        <v xml:space="preserve"> </v>
      </c>
    </row>
    <row r="67" spans="2:16" x14ac:dyDescent="0.3">
      <c r="B67" s="1">
        <v>10700</v>
      </c>
      <c r="C67" s="1" t="s">
        <v>17</v>
      </c>
      <c r="D67" s="1">
        <v>10700</v>
      </c>
      <c r="E67" s="1">
        <v>0</v>
      </c>
      <c r="F67" s="1">
        <v>0</v>
      </c>
      <c r="G67" s="1">
        <v>1</v>
      </c>
      <c r="H67">
        <v>100</v>
      </c>
      <c r="I67">
        <v>0</v>
      </c>
      <c r="J67" s="1">
        <v>20</v>
      </c>
      <c r="K67">
        <v>0.49853545367188845</v>
      </c>
      <c r="L67">
        <v>0.49853545367188845</v>
      </c>
      <c r="M67">
        <f t="shared" si="4"/>
        <v>0.49853545367188845</v>
      </c>
      <c r="N67" s="5" t="str">
        <f t="shared" si="5"/>
        <v xml:space="preserve"> </v>
      </c>
      <c r="O67" s="5" t="str">
        <f t="shared" ref="O67:O130" si="6">IF(E67=1,L67," ")</f>
        <v xml:space="preserve"> </v>
      </c>
      <c r="P67" s="5" t="str">
        <f t="shared" ref="P67:P130" si="7">IF(O67&lt;0.5,C67," ")</f>
        <v xml:space="preserve"> </v>
      </c>
    </row>
    <row r="68" spans="2:16" x14ac:dyDescent="0.3">
      <c r="B68" s="1">
        <v>34000</v>
      </c>
      <c r="C68" s="1" t="s">
        <v>17</v>
      </c>
      <c r="D68" s="1">
        <v>34000</v>
      </c>
      <c r="E68" s="1">
        <v>0</v>
      </c>
      <c r="F68" s="1">
        <v>0</v>
      </c>
      <c r="G68" s="1">
        <v>0</v>
      </c>
      <c r="H68">
        <v>75</v>
      </c>
      <c r="I68">
        <v>0</v>
      </c>
      <c r="J68" s="1">
        <v>18</v>
      </c>
      <c r="K68">
        <v>0.12286201622108783</v>
      </c>
      <c r="L68">
        <v>0.12286201622108783</v>
      </c>
      <c r="M68">
        <f t="shared" si="4"/>
        <v>0.12286201622108783</v>
      </c>
      <c r="N68" s="5" t="str">
        <f t="shared" si="5"/>
        <v xml:space="preserve"> </v>
      </c>
      <c r="O68" s="5" t="str">
        <f t="shared" si="6"/>
        <v xml:space="preserve"> </v>
      </c>
      <c r="P68" s="5" t="str">
        <f t="shared" si="7"/>
        <v xml:space="preserve"> </v>
      </c>
    </row>
    <row r="69" spans="2:16" x14ac:dyDescent="0.3">
      <c r="B69" s="1">
        <v>10000</v>
      </c>
      <c r="C69" s="1" t="s">
        <v>17</v>
      </c>
      <c r="D69" s="1">
        <v>10000</v>
      </c>
      <c r="E69" s="1">
        <v>0</v>
      </c>
      <c r="F69" s="1">
        <v>0</v>
      </c>
      <c r="G69" s="1">
        <v>1</v>
      </c>
      <c r="H69">
        <v>100</v>
      </c>
      <c r="I69">
        <v>1</v>
      </c>
      <c r="J69" s="1">
        <v>26</v>
      </c>
      <c r="K69">
        <v>0.55489779430539343</v>
      </c>
      <c r="L69">
        <v>0.55489779430539343</v>
      </c>
      <c r="M69">
        <f t="shared" si="4"/>
        <v>0.55489779430539343</v>
      </c>
      <c r="N69" s="5">
        <f t="shared" si="5"/>
        <v>10000</v>
      </c>
      <c r="O69" s="5" t="str">
        <f t="shared" si="6"/>
        <v xml:space="preserve"> </v>
      </c>
      <c r="P69" s="5" t="str">
        <f t="shared" si="7"/>
        <v xml:space="preserve"> </v>
      </c>
    </row>
    <row r="70" spans="2:16" x14ac:dyDescent="0.3">
      <c r="B70" s="1">
        <v>15730.974</v>
      </c>
      <c r="C70" s="1" t="s">
        <v>17</v>
      </c>
      <c r="D70" s="1">
        <v>15730.974</v>
      </c>
      <c r="E70" s="1">
        <v>0</v>
      </c>
      <c r="F70" s="1">
        <v>0</v>
      </c>
      <c r="G70" s="1">
        <v>0</v>
      </c>
      <c r="H70">
        <v>83.333333333333343</v>
      </c>
      <c r="I70">
        <v>1</v>
      </c>
      <c r="J70" s="1">
        <v>20</v>
      </c>
      <c r="K70">
        <v>0.19336263494034611</v>
      </c>
      <c r="L70">
        <v>0.19336263494034611</v>
      </c>
      <c r="M70">
        <f t="shared" si="4"/>
        <v>0.19336263494034611</v>
      </c>
      <c r="N70" s="5" t="str">
        <f t="shared" si="5"/>
        <v xml:space="preserve"> </v>
      </c>
      <c r="O70" s="5" t="str">
        <f t="shared" si="6"/>
        <v xml:space="preserve"> </v>
      </c>
      <c r="P70" s="5" t="str">
        <f t="shared" si="7"/>
        <v xml:space="preserve"> </v>
      </c>
    </row>
    <row r="71" spans="2:16" x14ac:dyDescent="0.3">
      <c r="B71" s="1">
        <v>12000</v>
      </c>
      <c r="C71" s="1" t="s">
        <v>17</v>
      </c>
      <c r="D71" s="1">
        <v>12000</v>
      </c>
      <c r="E71" s="1">
        <v>0</v>
      </c>
      <c r="F71" s="1">
        <v>0</v>
      </c>
      <c r="G71" s="1">
        <v>1</v>
      </c>
      <c r="H71">
        <v>83.333333333333343</v>
      </c>
      <c r="I71">
        <v>1</v>
      </c>
      <c r="J71" s="1">
        <v>20</v>
      </c>
      <c r="K71">
        <v>0.16050829985353721</v>
      </c>
      <c r="L71">
        <v>0.16050829985353721</v>
      </c>
      <c r="M71">
        <f t="shared" si="4"/>
        <v>0.16050829985353721</v>
      </c>
      <c r="N71" s="5" t="str">
        <f t="shared" si="5"/>
        <v xml:space="preserve"> </v>
      </c>
      <c r="O71" s="5" t="str">
        <f t="shared" si="6"/>
        <v xml:space="preserve"> </v>
      </c>
      <c r="P71" s="5" t="str">
        <f t="shared" si="7"/>
        <v xml:space="preserve"> </v>
      </c>
    </row>
    <row r="72" spans="2:16" x14ac:dyDescent="0.3">
      <c r="B72" s="1">
        <v>13699.27</v>
      </c>
      <c r="C72" s="1" t="s">
        <v>17</v>
      </c>
      <c r="D72" s="1">
        <v>13699.27</v>
      </c>
      <c r="E72" s="1">
        <v>0</v>
      </c>
      <c r="F72" s="1">
        <v>0</v>
      </c>
      <c r="G72" s="1">
        <v>0</v>
      </c>
      <c r="H72">
        <v>60</v>
      </c>
      <c r="I72">
        <v>1</v>
      </c>
      <c r="J72" s="1">
        <v>22</v>
      </c>
      <c r="K72">
        <v>-8.6813045998278326E-2</v>
      </c>
      <c r="L72">
        <v>0.1</v>
      </c>
      <c r="M72">
        <f t="shared" si="4"/>
        <v>0.1</v>
      </c>
      <c r="N72" s="5" t="str">
        <f t="shared" si="5"/>
        <v xml:space="preserve"> </v>
      </c>
      <c r="O72" s="5" t="str">
        <f t="shared" si="6"/>
        <v xml:space="preserve"> </v>
      </c>
      <c r="P72" s="5" t="str">
        <f t="shared" si="7"/>
        <v xml:space="preserve"> </v>
      </c>
    </row>
    <row r="73" spans="2:16" x14ac:dyDescent="0.3">
      <c r="B73" s="1">
        <v>15000</v>
      </c>
      <c r="C73" s="1" t="s">
        <v>17</v>
      </c>
      <c r="D73" s="1">
        <v>15000</v>
      </c>
      <c r="E73" s="1">
        <v>0</v>
      </c>
      <c r="F73" s="1">
        <v>0</v>
      </c>
      <c r="G73" s="1">
        <v>0</v>
      </c>
      <c r="H73">
        <v>80</v>
      </c>
      <c r="I73">
        <v>1</v>
      </c>
      <c r="J73" s="1">
        <v>20</v>
      </c>
      <c r="K73">
        <v>0.14586584504543332</v>
      </c>
      <c r="L73">
        <v>0.14586584504543332</v>
      </c>
      <c r="M73">
        <f t="shared" si="4"/>
        <v>0.14586584504543332</v>
      </c>
      <c r="N73" s="5" t="str">
        <f t="shared" si="5"/>
        <v xml:space="preserve"> </v>
      </c>
      <c r="O73" s="5" t="str">
        <f t="shared" si="6"/>
        <v xml:space="preserve"> </v>
      </c>
      <c r="P73" s="5" t="str">
        <f t="shared" si="7"/>
        <v xml:space="preserve"> </v>
      </c>
    </row>
    <row r="74" spans="2:16" x14ac:dyDescent="0.3">
      <c r="B74" s="1">
        <v>22000</v>
      </c>
      <c r="C74" s="1" t="s">
        <v>17</v>
      </c>
      <c r="D74" s="1">
        <v>22000</v>
      </c>
      <c r="E74" s="1">
        <v>0</v>
      </c>
      <c r="F74" s="1">
        <v>0</v>
      </c>
      <c r="G74" s="1">
        <v>0</v>
      </c>
      <c r="H74">
        <v>83.333333333333343</v>
      </c>
      <c r="I74">
        <v>1</v>
      </c>
      <c r="J74" s="1">
        <v>20</v>
      </c>
      <c r="K74">
        <v>0.19336263494034611</v>
      </c>
      <c r="L74">
        <v>0.19336263494034611</v>
      </c>
      <c r="M74">
        <f t="shared" si="4"/>
        <v>0.19336263494034611</v>
      </c>
      <c r="N74" s="5" t="str">
        <f t="shared" si="5"/>
        <v xml:space="preserve"> </v>
      </c>
      <c r="O74" s="5" t="str">
        <f t="shared" si="6"/>
        <v xml:space="preserve"> </v>
      </c>
      <c r="P74" s="5" t="str">
        <f t="shared" si="7"/>
        <v xml:space="preserve"> </v>
      </c>
    </row>
    <row r="75" spans="2:16" x14ac:dyDescent="0.3">
      <c r="B75" s="1">
        <v>8000</v>
      </c>
      <c r="C75" s="1" t="s">
        <v>17</v>
      </c>
      <c r="D75" s="1">
        <v>8000</v>
      </c>
      <c r="E75" s="1">
        <v>0</v>
      </c>
      <c r="F75" s="1">
        <v>0</v>
      </c>
      <c r="G75" s="1">
        <v>0</v>
      </c>
      <c r="H75">
        <v>83.333333333333343</v>
      </c>
      <c r="I75">
        <v>1</v>
      </c>
      <c r="J75" s="1">
        <v>20</v>
      </c>
      <c r="K75">
        <v>0.19336263494034611</v>
      </c>
      <c r="L75">
        <v>0.19336263494034611</v>
      </c>
      <c r="M75">
        <f t="shared" si="4"/>
        <v>0.19336263494034611</v>
      </c>
      <c r="N75" s="5" t="str">
        <f t="shared" si="5"/>
        <v xml:space="preserve"> </v>
      </c>
      <c r="O75" s="5" t="str">
        <f t="shared" si="6"/>
        <v xml:space="preserve"> </v>
      </c>
      <c r="P75" s="5" t="str">
        <f t="shared" si="7"/>
        <v xml:space="preserve"> </v>
      </c>
    </row>
    <row r="76" spans="2:16" x14ac:dyDescent="0.3">
      <c r="B76" s="1">
        <v>8000</v>
      </c>
      <c r="C76" s="1" t="s">
        <v>17</v>
      </c>
      <c r="D76" s="1">
        <v>8000</v>
      </c>
      <c r="E76" s="1">
        <v>0</v>
      </c>
      <c r="F76" s="1">
        <v>0</v>
      </c>
      <c r="G76" s="1">
        <v>1</v>
      </c>
      <c r="H76">
        <v>100</v>
      </c>
      <c r="I76">
        <v>1</v>
      </c>
      <c r="J76" s="1">
        <v>22</v>
      </c>
      <c r="K76">
        <v>0.45029409765386474</v>
      </c>
      <c r="L76">
        <v>0.45029409765386474</v>
      </c>
      <c r="M76">
        <f t="shared" si="4"/>
        <v>0.45029409765386474</v>
      </c>
      <c r="N76" s="5" t="str">
        <f t="shared" si="5"/>
        <v xml:space="preserve"> </v>
      </c>
      <c r="O76" s="5" t="str">
        <f t="shared" si="6"/>
        <v xml:space="preserve"> </v>
      </c>
      <c r="P76" s="5" t="str">
        <f t="shared" si="7"/>
        <v xml:space="preserve"> </v>
      </c>
    </row>
    <row r="77" spans="2:16" x14ac:dyDescent="0.3">
      <c r="B77" s="1">
        <v>21000</v>
      </c>
      <c r="C77" s="1" t="s">
        <v>17</v>
      </c>
      <c r="D77" s="1">
        <v>21000</v>
      </c>
      <c r="E77" s="1">
        <v>0</v>
      </c>
      <c r="F77" s="1">
        <v>0</v>
      </c>
      <c r="G77" s="1">
        <v>0</v>
      </c>
      <c r="H77">
        <v>83.333333333333343</v>
      </c>
      <c r="I77">
        <v>1</v>
      </c>
      <c r="J77" s="1">
        <v>20</v>
      </c>
      <c r="K77">
        <v>0.19336263494034611</v>
      </c>
      <c r="L77">
        <v>0.19336263494034611</v>
      </c>
      <c r="M77">
        <f t="shared" si="4"/>
        <v>0.19336263494034611</v>
      </c>
      <c r="N77" s="5" t="str">
        <f t="shared" si="5"/>
        <v xml:space="preserve"> </v>
      </c>
      <c r="O77" s="5" t="str">
        <f t="shared" si="6"/>
        <v xml:space="preserve"> </v>
      </c>
      <c r="P77" s="5" t="str">
        <f t="shared" si="7"/>
        <v xml:space="preserve"> </v>
      </c>
    </row>
    <row r="78" spans="2:16" x14ac:dyDescent="0.3">
      <c r="B78" s="1">
        <v>13000</v>
      </c>
      <c r="C78" s="1" t="s">
        <v>17</v>
      </c>
      <c r="D78" s="1">
        <v>13000</v>
      </c>
      <c r="E78" s="1">
        <v>0</v>
      </c>
      <c r="F78" s="1">
        <v>0</v>
      </c>
      <c r="G78" s="1">
        <v>1</v>
      </c>
      <c r="H78">
        <v>100</v>
      </c>
      <c r="I78">
        <v>1</v>
      </c>
      <c r="J78" s="1">
        <v>25</v>
      </c>
      <c r="K78">
        <v>0.52874687014251132</v>
      </c>
      <c r="L78">
        <v>0.52874687014251132</v>
      </c>
      <c r="M78">
        <f t="shared" ref="M78:M141" si="8">IF(E78=0,L78," ")</f>
        <v>0.52874687014251132</v>
      </c>
      <c r="N78" s="5">
        <f t="shared" ref="N78:N141" si="9">IF(L78&gt;0.5,D78," ")</f>
        <v>13000</v>
      </c>
      <c r="O78" s="5" t="str">
        <f t="shared" si="6"/>
        <v xml:space="preserve"> </v>
      </c>
      <c r="P78" s="5" t="str">
        <f t="shared" si="7"/>
        <v xml:space="preserve"> </v>
      </c>
    </row>
    <row r="79" spans="2:16" x14ac:dyDescent="0.3">
      <c r="B79" s="1">
        <v>11900</v>
      </c>
      <c r="C79" s="1" t="s">
        <v>17</v>
      </c>
      <c r="D79" s="1">
        <v>11900</v>
      </c>
      <c r="E79" s="1">
        <v>0</v>
      </c>
      <c r="F79" s="1">
        <v>0</v>
      </c>
      <c r="G79" s="1">
        <v>0</v>
      </c>
      <c r="H79">
        <v>83.333333333333343</v>
      </c>
      <c r="I79">
        <v>1</v>
      </c>
      <c r="J79" s="1">
        <v>20</v>
      </c>
      <c r="K79">
        <v>0.19336263494034611</v>
      </c>
      <c r="L79">
        <v>0.19336263494034611</v>
      </c>
      <c r="M79">
        <f t="shared" si="8"/>
        <v>0.19336263494034611</v>
      </c>
      <c r="N79" s="5" t="str">
        <f t="shared" si="9"/>
        <v xml:space="preserve"> </v>
      </c>
      <c r="O79" s="5" t="str">
        <f t="shared" si="6"/>
        <v xml:space="preserve"> </v>
      </c>
      <c r="P79" s="5" t="str">
        <f t="shared" si="7"/>
        <v xml:space="preserve"> </v>
      </c>
    </row>
    <row r="80" spans="2:16" x14ac:dyDescent="0.3">
      <c r="B80" s="1">
        <v>21180</v>
      </c>
      <c r="C80" s="1" t="s">
        <v>17</v>
      </c>
      <c r="D80" s="1">
        <v>21180</v>
      </c>
      <c r="E80" s="1">
        <v>0</v>
      </c>
      <c r="F80" s="1">
        <v>0</v>
      </c>
      <c r="G80" s="1">
        <v>1</v>
      </c>
      <c r="H80">
        <v>80</v>
      </c>
      <c r="I80">
        <v>0</v>
      </c>
      <c r="J80" s="1">
        <v>22</v>
      </c>
      <c r="K80">
        <v>0.26585656262817658</v>
      </c>
      <c r="L80">
        <v>0.26585656262817658</v>
      </c>
      <c r="M80">
        <f t="shared" si="8"/>
        <v>0.26585656262817658</v>
      </c>
      <c r="N80" s="5" t="str">
        <f t="shared" si="9"/>
        <v xml:space="preserve"> </v>
      </c>
      <c r="O80" s="5" t="str">
        <f t="shared" si="6"/>
        <v xml:space="preserve"> </v>
      </c>
      <c r="P80" s="5" t="str">
        <f t="shared" si="7"/>
        <v xml:space="preserve"> </v>
      </c>
    </row>
    <row r="81" spans="2:16" x14ac:dyDescent="0.3">
      <c r="B81" s="1">
        <v>13200</v>
      </c>
      <c r="C81" s="1" t="s">
        <v>17</v>
      </c>
      <c r="D81" s="1">
        <v>13200</v>
      </c>
      <c r="E81" s="1">
        <v>0</v>
      </c>
      <c r="F81" s="1">
        <v>0</v>
      </c>
      <c r="G81" s="1">
        <v>0</v>
      </c>
      <c r="H81">
        <v>100</v>
      </c>
      <c r="I81">
        <v>1</v>
      </c>
      <c r="J81" s="1">
        <v>19</v>
      </c>
      <c r="K81">
        <v>0.40469566025202708</v>
      </c>
      <c r="L81">
        <v>0.40469566025202708</v>
      </c>
      <c r="M81">
        <f t="shared" si="8"/>
        <v>0.40469566025202708</v>
      </c>
      <c r="N81" s="5" t="str">
        <f t="shared" si="9"/>
        <v xml:space="preserve"> </v>
      </c>
      <c r="O81" s="5" t="str">
        <f t="shared" si="6"/>
        <v xml:space="preserve"> </v>
      </c>
      <c r="P81" s="5" t="str">
        <f t="shared" si="7"/>
        <v xml:space="preserve"> </v>
      </c>
    </row>
    <row r="82" spans="2:16" x14ac:dyDescent="0.3">
      <c r="B82" s="1">
        <v>13000</v>
      </c>
      <c r="C82" s="1" t="s">
        <v>17</v>
      </c>
      <c r="D82" s="1">
        <v>13000</v>
      </c>
      <c r="E82" s="1">
        <v>0</v>
      </c>
      <c r="F82" s="1">
        <v>0</v>
      </c>
      <c r="G82" s="1">
        <v>1</v>
      </c>
      <c r="H82">
        <v>83.333333333333343</v>
      </c>
      <c r="I82">
        <v>1</v>
      </c>
      <c r="J82" s="1">
        <v>20</v>
      </c>
      <c r="K82">
        <v>0.16050829985353721</v>
      </c>
      <c r="L82">
        <v>0.16050829985353721</v>
      </c>
      <c r="M82">
        <f t="shared" si="8"/>
        <v>0.16050829985353721</v>
      </c>
      <c r="N82" s="5" t="str">
        <f t="shared" si="9"/>
        <v xml:space="preserve"> </v>
      </c>
      <c r="O82" s="5" t="str">
        <f t="shared" si="6"/>
        <v xml:space="preserve"> </v>
      </c>
      <c r="P82" s="5" t="str">
        <f t="shared" si="7"/>
        <v xml:space="preserve"> </v>
      </c>
    </row>
    <row r="83" spans="2:16" x14ac:dyDescent="0.3">
      <c r="B83" s="1">
        <v>14300</v>
      </c>
      <c r="C83" s="1" t="s">
        <v>17</v>
      </c>
      <c r="D83" s="1">
        <v>14300</v>
      </c>
      <c r="E83" s="1">
        <v>0</v>
      </c>
      <c r="F83" s="1">
        <v>0</v>
      </c>
      <c r="G83" s="1">
        <v>1</v>
      </c>
      <c r="H83">
        <v>90</v>
      </c>
      <c r="I83">
        <v>1</v>
      </c>
      <c r="J83" s="1">
        <v>20</v>
      </c>
      <c r="K83">
        <v>0.25550187964336235</v>
      </c>
      <c r="L83">
        <v>0.25550187964336235</v>
      </c>
      <c r="M83">
        <f t="shared" si="8"/>
        <v>0.25550187964336235</v>
      </c>
      <c r="N83" s="5" t="str">
        <f t="shared" si="9"/>
        <v xml:space="preserve"> </v>
      </c>
      <c r="O83" s="5" t="str">
        <f t="shared" si="6"/>
        <v xml:space="preserve"> </v>
      </c>
      <c r="P83" s="5" t="str">
        <f t="shared" si="7"/>
        <v xml:space="preserve"> </v>
      </c>
    </row>
    <row r="84" spans="2:16" x14ac:dyDescent="0.3">
      <c r="B84" s="1">
        <v>6000</v>
      </c>
      <c r="C84" s="1" t="s">
        <v>17</v>
      </c>
      <c r="D84" s="1">
        <v>6000</v>
      </c>
      <c r="E84" s="1">
        <v>0</v>
      </c>
      <c r="F84" s="1">
        <v>1</v>
      </c>
      <c r="G84" s="1">
        <v>1</v>
      </c>
      <c r="H84">
        <v>100</v>
      </c>
      <c r="I84">
        <v>1</v>
      </c>
      <c r="J84" s="1">
        <v>19</v>
      </c>
      <c r="K84">
        <v>0.34828195920455407</v>
      </c>
      <c r="L84">
        <v>0.34828195920455407</v>
      </c>
      <c r="M84">
        <f t="shared" si="8"/>
        <v>0.34828195920455407</v>
      </c>
      <c r="N84" s="5" t="str">
        <f t="shared" si="9"/>
        <v xml:space="preserve"> </v>
      </c>
      <c r="O84" s="5" t="str">
        <f t="shared" si="6"/>
        <v xml:space="preserve"> </v>
      </c>
      <c r="P84" s="5" t="str">
        <f t="shared" si="7"/>
        <v xml:space="preserve"> </v>
      </c>
    </row>
    <row r="85" spans="2:16" x14ac:dyDescent="0.3">
      <c r="B85" s="1">
        <v>19000</v>
      </c>
      <c r="C85" s="1" t="s">
        <v>17</v>
      </c>
      <c r="D85" s="1">
        <v>19000</v>
      </c>
      <c r="E85" s="1">
        <v>0</v>
      </c>
      <c r="F85" s="1">
        <v>1</v>
      </c>
      <c r="G85" s="1">
        <v>0</v>
      </c>
      <c r="H85">
        <v>76.666666666666671</v>
      </c>
      <c r="I85">
        <v>1</v>
      </c>
      <c r="J85" s="1">
        <v>19</v>
      </c>
      <c r="K85">
        <v>4.8658765026974304E-2</v>
      </c>
      <c r="L85">
        <v>4.8658765026974304E-2</v>
      </c>
      <c r="M85">
        <f t="shared" si="8"/>
        <v>4.8658765026974304E-2</v>
      </c>
      <c r="N85" s="5" t="str">
        <f t="shared" si="9"/>
        <v xml:space="preserve"> </v>
      </c>
      <c r="O85" s="5" t="str">
        <f t="shared" si="6"/>
        <v xml:space="preserve"> </v>
      </c>
      <c r="P85" s="5" t="str">
        <f t="shared" si="7"/>
        <v xml:space="preserve"> </v>
      </c>
    </row>
    <row r="86" spans="2:16" x14ac:dyDescent="0.3">
      <c r="B86" s="1">
        <v>8400</v>
      </c>
      <c r="C86" s="1" t="s">
        <v>17</v>
      </c>
      <c r="D86" s="1">
        <v>8400</v>
      </c>
      <c r="E86" s="1">
        <v>0</v>
      </c>
      <c r="F86" s="1">
        <v>0</v>
      </c>
      <c r="G86" s="1">
        <v>1</v>
      </c>
      <c r="H86">
        <v>66.666666666666657</v>
      </c>
      <c r="I86">
        <v>1</v>
      </c>
      <c r="J86" s="1">
        <v>24</v>
      </c>
      <c r="K86">
        <v>2.7628047030502145E-2</v>
      </c>
      <c r="L86">
        <v>2.7628047030502145E-2</v>
      </c>
      <c r="M86">
        <f t="shared" si="8"/>
        <v>2.7628047030502145E-2</v>
      </c>
      <c r="N86" s="5" t="str">
        <f t="shared" si="9"/>
        <v xml:space="preserve"> </v>
      </c>
      <c r="O86" s="5" t="str">
        <f t="shared" si="6"/>
        <v xml:space="preserve"> </v>
      </c>
      <c r="P86" s="5" t="str">
        <f t="shared" si="7"/>
        <v xml:space="preserve"> </v>
      </c>
    </row>
    <row r="87" spans="2:16" x14ac:dyDescent="0.3">
      <c r="B87" s="1">
        <v>21700</v>
      </c>
      <c r="C87" s="1" t="s">
        <v>17</v>
      </c>
      <c r="D87" s="1">
        <v>21700</v>
      </c>
      <c r="E87" s="1">
        <v>0</v>
      </c>
      <c r="F87" s="1">
        <v>1</v>
      </c>
      <c r="G87" s="1">
        <v>0</v>
      </c>
      <c r="H87">
        <v>60</v>
      </c>
      <c r="I87">
        <v>1</v>
      </c>
      <c r="J87" s="1">
        <v>20</v>
      </c>
      <c r="K87">
        <v>-0.16267426028470688</v>
      </c>
      <c r="L87">
        <v>0.1</v>
      </c>
      <c r="M87">
        <f t="shared" si="8"/>
        <v>0.1</v>
      </c>
      <c r="N87" s="5" t="str">
        <f t="shared" si="9"/>
        <v xml:space="preserve"> </v>
      </c>
      <c r="O87" s="5" t="str">
        <f t="shared" si="6"/>
        <v xml:space="preserve"> </v>
      </c>
      <c r="P87" s="5" t="str">
        <f t="shared" si="7"/>
        <v xml:space="preserve"> </v>
      </c>
    </row>
    <row r="88" spans="2:16" x14ac:dyDescent="0.3">
      <c r="B88" s="1">
        <v>12085</v>
      </c>
      <c r="C88" s="1" t="s">
        <v>17</v>
      </c>
      <c r="D88" s="1">
        <v>12085</v>
      </c>
      <c r="E88" s="1">
        <v>0</v>
      </c>
      <c r="F88" s="1">
        <v>0</v>
      </c>
      <c r="G88" s="1">
        <v>1</v>
      </c>
      <c r="H88">
        <v>78.333333333333329</v>
      </c>
      <c r="I88">
        <v>1</v>
      </c>
      <c r="J88" s="1">
        <v>18</v>
      </c>
      <c r="K88">
        <v>3.696126668540356E-2</v>
      </c>
      <c r="L88">
        <v>3.696126668540356E-2</v>
      </c>
      <c r="M88">
        <f t="shared" si="8"/>
        <v>3.696126668540356E-2</v>
      </c>
      <c r="N88" s="5" t="str">
        <f t="shared" si="9"/>
        <v xml:space="preserve"> </v>
      </c>
      <c r="O88" s="5" t="str">
        <f t="shared" si="6"/>
        <v xml:space="preserve"> </v>
      </c>
      <c r="P88" s="5" t="str">
        <f t="shared" si="7"/>
        <v xml:space="preserve"> </v>
      </c>
    </row>
    <row r="89" spans="2:16" x14ac:dyDescent="0.3">
      <c r="B89" s="1">
        <v>10500</v>
      </c>
      <c r="C89" s="1" t="s">
        <v>17</v>
      </c>
      <c r="D89" s="1">
        <v>10500</v>
      </c>
      <c r="E89" s="1">
        <v>0</v>
      </c>
      <c r="F89" s="1">
        <v>0</v>
      </c>
      <c r="G89" s="1">
        <v>1</v>
      </c>
      <c r="H89">
        <v>66.666666666666657</v>
      </c>
      <c r="I89">
        <v>1</v>
      </c>
      <c r="J89" s="1">
        <v>19</v>
      </c>
      <c r="K89">
        <v>-0.10312657378390866</v>
      </c>
      <c r="L89">
        <v>0.1</v>
      </c>
      <c r="M89">
        <f t="shared" si="8"/>
        <v>0.1</v>
      </c>
      <c r="N89" s="5" t="str">
        <f t="shared" si="9"/>
        <v xml:space="preserve"> </v>
      </c>
      <c r="O89" s="5" t="str">
        <f t="shared" si="6"/>
        <v xml:space="preserve"> </v>
      </c>
      <c r="P89" s="5" t="str">
        <f t="shared" si="7"/>
        <v xml:space="preserve"> </v>
      </c>
    </row>
    <row r="90" spans="2:16" x14ac:dyDescent="0.3">
      <c r="B90" s="1">
        <v>24000</v>
      </c>
      <c r="C90" s="1">
        <v>24000</v>
      </c>
      <c r="D90" s="1" t="s">
        <v>17</v>
      </c>
      <c r="E90" s="1">
        <v>1</v>
      </c>
      <c r="F90" s="1">
        <v>0</v>
      </c>
      <c r="G90" s="1">
        <v>1</v>
      </c>
      <c r="H90">
        <v>98.181818181818187</v>
      </c>
      <c r="I90">
        <v>1</v>
      </c>
      <c r="J90" s="1">
        <v>26</v>
      </c>
      <c r="K90">
        <v>0.52899045436271397</v>
      </c>
      <c r="L90">
        <v>0.52899045436271397</v>
      </c>
      <c r="M90" t="str">
        <f t="shared" si="8"/>
        <v xml:space="preserve"> </v>
      </c>
      <c r="N90" s="5" t="str">
        <f t="shared" si="9"/>
        <v xml:space="preserve"> </v>
      </c>
      <c r="O90" s="5">
        <f t="shared" si="6"/>
        <v>0.52899045436271397</v>
      </c>
      <c r="P90" s="5" t="str">
        <f t="shared" si="7"/>
        <v xml:space="preserve"> </v>
      </c>
    </row>
    <row r="91" spans="2:16" x14ac:dyDescent="0.3">
      <c r="B91" s="1">
        <v>32000</v>
      </c>
      <c r="C91" s="1">
        <v>32000</v>
      </c>
      <c r="D91" s="1" t="s">
        <v>17</v>
      </c>
      <c r="E91" s="1">
        <v>1</v>
      </c>
      <c r="F91" s="1">
        <v>0</v>
      </c>
      <c r="G91" s="1">
        <v>0</v>
      </c>
      <c r="H91">
        <v>100</v>
      </c>
      <c r="I91">
        <v>1</v>
      </c>
      <c r="J91" s="1">
        <v>26</v>
      </c>
      <c r="K91">
        <v>0.58775212939220234</v>
      </c>
      <c r="L91">
        <v>0.58775212939220234</v>
      </c>
      <c r="M91" t="str">
        <f t="shared" si="8"/>
        <v xml:space="preserve"> </v>
      </c>
      <c r="N91" s="5" t="str">
        <f t="shared" si="9"/>
        <v xml:space="preserve"> </v>
      </c>
      <c r="O91" s="5">
        <f t="shared" si="6"/>
        <v>0.58775212939220234</v>
      </c>
      <c r="P91" s="5" t="str">
        <f t="shared" si="7"/>
        <v xml:space="preserve"> </v>
      </c>
    </row>
    <row r="92" spans="2:16" x14ac:dyDescent="0.3">
      <c r="B92" s="1">
        <v>36000</v>
      </c>
      <c r="C92" s="1">
        <v>36000</v>
      </c>
      <c r="D92" s="1" t="s">
        <v>17</v>
      </c>
      <c r="E92" s="1">
        <v>1</v>
      </c>
      <c r="F92" s="1">
        <v>0</v>
      </c>
      <c r="G92" s="1">
        <v>0</v>
      </c>
      <c r="H92">
        <v>100</v>
      </c>
      <c r="I92">
        <v>1</v>
      </c>
      <c r="J92" s="1">
        <v>26</v>
      </c>
      <c r="K92">
        <v>0.58775212939220234</v>
      </c>
      <c r="L92">
        <v>0.58775212939220234</v>
      </c>
      <c r="M92" t="str">
        <f t="shared" si="8"/>
        <v xml:space="preserve"> </v>
      </c>
      <c r="N92" s="5" t="str">
        <f t="shared" si="9"/>
        <v xml:space="preserve"> </v>
      </c>
      <c r="O92" s="5">
        <f t="shared" si="6"/>
        <v>0.58775212939220234</v>
      </c>
      <c r="P92" s="5" t="str">
        <f t="shared" si="7"/>
        <v xml:space="preserve"> </v>
      </c>
    </row>
    <row r="93" spans="2:16" x14ac:dyDescent="0.3">
      <c r="B93" s="1">
        <v>17500</v>
      </c>
      <c r="C93" s="1">
        <v>17500</v>
      </c>
      <c r="D93" s="1" t="s">
        <v>17</v>
      </c>
      <c r="E93" s="1">
        <v>1</v>
      </c>
      <c r="F93" s="1">
        <v>0</v>
      </c>
      <c r="G93" s="1">
        <v>1</v>
      </c>
      <c r="H93">
        <v>91.818181818181827</v>
      </c>
      <c r="I93">
        <v>0</v>
      </c>
      <c r="J93" s="1">
        <v>23</v>
      </c>
      <c r="K93">
        <v>0.46040519641847677</v>
      </c>
      <c r="L93">
        <v>0.46040519641847677</v>
      </c>
      <c r="M93" t="str">
        <f t="shared" si="8"/>
        <v xml:space="preserve"> </v>
      </c>
      <c r="N93" s="5" t="str">
        <f t="shared" si="9"/>
        <v xml:space="preserve"> </v>
      </c>
      <c r="O93" s="5">
        <f t="shared" si="6"/>
        <v>0.46040519641847677</v>
      </c>
      <c r="P93" s="5">
        <f t="shared" si="7"/>
        <v>17500</v>
      </c>
    </row>
    <row r="94" spans="2:16" x14ac:dyDescent="0.3">
      <c r="B94" s="1">
        <v>13000</v>
      </c>
      <c r="C94" s="1" t="s">
        <v>17</v>
      </c>
      <c r="D94" s="1">
        <v>13000</v>
      </c>
      <c r="E94" s="1">
        <v>0</v>
      </c>
      <c r="F94" s="1">
        <v>0</v>
      </c>
      <c r="G94" s="1">
        <v>1</v>
      </c>
      <c r="H94">
        <v>66.666666666666657</v>
      </c>
      <c r="I94">
        <v>1</v>
      </c>
      <c r="J94" s="1">
        <v>18</v>
      </c>
      <c r="K94">
        <v>-0.12927749794679078</v>
      </c>
      <c r="L94">
        <v>0.1</v>
      </c>
      <c r="M94">
        <f t="shared" si="8"/>
        <v>0.1</v>
      </c>
      <c r="N94" s="5" t="str">
        <f t="shared" si="9"/>
        <v xml:space="preserve"> </v>
      </c>
      <c r="O94" s="5" t="str">
        <f t="shared" si="6"/>
        <v xml:space="preserve"> </v>
      </c>
      <c r="P94" s="5" t="str">
        <f t="shared" si="7"/>
        <v xml:space="preserve"> </v>
      </c>
    </row>
    <row r="95" spans="2:16" x14ac:dyDescent="0.3">
      <c r="B95" s="1">
        <v>11200</v>
      </c>
      <c r="C95" s="1" t="s">
        <v>17</v>
      </c>
      <c r="D95" s="1">
        <v>11200</v>
      </c>
      <c r="E95" s="1">
        <v>0</v>
      </c>
      <c r="F95" s="1">
        <v>0</v>
      </c>
      <c r="G95" s="1">
        <v>1</v>
      </c>
      <c r="H95">
        <v>97</v>
      </c>
      <c r="I95">
        <v>1</v>
      </c>
      <c r="J95" s="1">
        <v>19</v>
      </c>
      <c r="K95">
        <v>0.32909421425979701</v>
      </c>
      <c r="L95">
        <v>0.32909421425979701</v>
      </c>
      <c r="M95">
        <f t="shared" si="8"/>
        <v>0.32909421425979701</v>
      </c>
      <c r="N95" s="5" t="str">
        <f t="shared" si="9"/>
        <v xml:space="preserve"> </v>
      </c>
      <c r="O95" s="5" t="str">
        <f t="shared" si="6"/>
        <v xml:space="preserve"> </v>
      </c>
      <c r="P95" s="5" t="str">
        <f t="shared" si="7"/>
        <v xml:space="preserve"> </v>
      </c>
    </row>
    <row r="96" spans="2:16" x14ac:dyDescent="0.3">
      <c r="B96" s="1">
        <v>8400</v>
      </c>
      <c r="C96" s="1" t="s">
        <v>17</v>
      </c>
      <c r="D96" s="1">
        <v>8400</v>
      </c>
      <c r="E96" s="1">
        <v>0</v>
      </c>
      <c r="F96" s="1">
        <v>0</v>
      </c>
      <c r="G96" s="1">
        <v>1</v>
      </c>
      <c r="H96">
        <v>98</v>
      </c>
      <c r="I96">
        <v>1</v>
      </c>
      <c r="J96" s="1">
        <v>19</v>
      </c>
      <c r="K96">
        <v>0.34334325122827059</v>
      </c>
      <c r="L96">
        <v>0.34334325122827059</v>
      </c>
      <c r="M96">
        <f t="shared" si="8"/>
        <v>0.34334325122827059</v>
      </c>
      <c r="N96" s="5" t="str">
        <f t="shared" si="9"/>
        <v xml:space="preserve"> </v>
      </c>
      <c r="O96" s="5" t="str">
        <f t="shared" si="6"/>
        <v xml:space="preserve"> </v>
      </c>
      <c r="P96" s="5" t="str">
        <f t="shared" si="7"/>
        <v xml:space="preserve"> </v>
      </c>
    </row>
    <row r="97" spans="2:18" x14ac:dyDescent="0.3">
      <c r="B97" s="1">
        <v>17000</v>
      </c>
      <c r="C97" s="1" t="s">
        <v>17</v>
      </c>
      <c r="D97" s="1">
        <v>17000</v>
      </c>
      <c r="E97" s="1">
        <v>0</v>
      </c>
      <c r="F97" s="1">
        <v>0</v>
      </c>
      <c r="G97" s="1">
        <v>1</v>
      </c>
      <c r="H97">
        <v>66.666666666666657</v>
      </c>
      <c r="I97">
        <v>1</v>
      </c>
      <c r="J97" s="1">
        <v>22</v>
      </c>
      <c r="K97">
        <v>-2.4673801295262088E-2</v>
      </c>
      <c r="L97">
        <v>0.1</v>
      </c>
      <c r="M97">
        <f t="shared" si="8"/>
        <v>0.1</v>
      </c>
      <c r="N97" s="5" t="str">
        <f t="shared" si="9"/>
        <v xml:space="preserve"> </v>
      </c>
      <c r="O97" s="5" t="str">
        <f t="shared" si="6"/>
        <v xml:space="preserve"> </v>
      </c>
      <c r="P97" s="5" t="str">
        <f t="shared" si="7"/>
        <v xml:space="preserve"> </v>
      </c>
    </row>
    <row r="98" spans="2:18" x14ac:dyDescent="0.3">
      <c r="B98" s="1">
        <v>32500</v>
      </c>
      <c r="C98" s="1">
        <v>32500</v>
      </c>
      <c r="D98" s="1" t="s">
        <v>17</v>
      </c>
      <c r="E98" s="1">
        <v>1</v>
      </c>
      <c r="F98" s="1">
        <v>0</v>
      </c>
      <c r="G98" s="1">
        <v>0</v>
      </c>
      <c r="H98">
        <v>100</v>
      </c>
      <c r="I98">
        <v>0</v>
      </c>
      <c r="J98" s="1">
        <v>28</v>
      </c>
      <c r="K98">
        <v>0.74059718206175473</v>
      </c>
      <c r="L98">
        <v>0.74059718206175473</v>
      </c>
      <c r="M98" t="str">
        <f t="shared" si="8"/>
        <v xml:space="preserve"> </v>
      </c>
      <c r="N98" s="5" t="str">
        <f t="shared" si="9"/>
        <v xml:space="preserve"> </v>
      </c>
      <c r="O98" s="5">
        <f t="shared" si="6"/>
        <v>0.74059718206175473</v>
      </c>
      <c r="P98" s="5" t="str">
        <f t="shared" si="7"/>
        <v xml:space="preserve"> </v>
      </c>
    </row>
    <row r="99" spans="2:18" x14ac:dyDescent="0.3">
      <c r="B99" s="1">
        <v>14300</v>
      </c>
      <c r="C99" s="1" t="s">
        <v>17</v>
      </c>
      <c r="D99" s="1">
        <v>14300</v>
      </c>
      <c r="E99" s="1">
        <v>0</v>
      </c>
      <c r="F99" s="1">
        <v>0</v>
      </c>
      <c r="G99" s="1">
        <v>1</v>
      </c>
      <c r="H99">
        <v>91.666666666666657</v>
      </c>
      <c r="I99">
        <v>1</v>
      </c>
      <c r="J99" s="1">
        <v>23</v>
      </c>
      <c r="K99">
        <v>0.3577030470794651</v>
      </c>
      <c r="L99">
        <v>0.3577030470794651</v>
      </c>
      <c r="M99">
        <f t="shared" si="8"/>
        <v>0.3577030470794651</v>
      </c>
      <c r="N99" s="5" t="str">
        <f t="shared" si="9"/>
        <v xml:space="preserve"> </v>
      </c>
      <c r="O99" s="5" t="str">
        <f t="shared" si="6"/>
        <v xml:space="preserve"> </v>
      </c>
      <c r="P99" s="5" t="str">
        <f t="shared" si="7"/>
        <v xml:space="preserve"> </v>
      </c>
    </row>
    <row r="100" spans="2:18" s="3" customFormat="1" x14ac:dyDescent="0.3">
      <c r="B100" s="2">
        <v>25000</v>
      </c>
      <c r="C100" s="1" t="s">
        <v>17</v>
      </c>
      <c r="D100" s="1">
        <v>25000</v>
      </c>
      <c r="E100" s="2">
        <v>0</v>
      </c>
      <c r="F100" s="2">
        <v>0</v>
      </c>
      <c r="G100" s="2">
        <v>1</v>
      </c>
      <c r="H100" s="3">
        <v>83.333333333333343</v>
      </c>
      <c r="I100" s="3">
        <v>0</v>
      </c>
      <c r="J100" s="2">
        <v>21</v>
      </c>
      <c r="K100">
        <v>0.28720242836020726</v>
      </c>
      <c r="L100">
        <v>0.28720242836020726</v>
      </c>
      <c r="M100">
        <f t="shared" si="8"/>
        <v>0.28720242836020726</v>
      </c>
      <c r="N100" s="5" t="str">
        <f t="shared" si="9"/>
        <v xml:space="preserve"> </v>
      </c>
      <c r="O100" s="5" t="str">
        <f t="shared" si="6"/>
        <v xml:space="preserve"> </v>
      </c>
      <c r="P100" s="5" t="str">
        <f t="shared" si="7"/>
        <v xml:space="preserve"> </v>
      </c>
      <c r="Q100"/>
      <c r="R100"/>
    </row>
    <row r="101" spans="2:18" x14ac:dyDescent="0.3">
      <c r="B101" s="1">
        <v>30000</v>
      </c>
      <c r="C101" s="1">
        <v>30000</v>
      </c>
      <c r="D101" s="1" t="s">
        <v>17</v>
      </c>
      <c r="E101" s="1">
        <v>1</v>
      </c>
      <c r="F101" s="1">
        <v>0</v>
      </c>
      <c r="G101" s="1">
        <v>0</v>
      </c>
      <c r="H101">
        <v>80</v>
      </c>
      <c r="I101">
        <v>0</v>
      </c>
      <c r="J101" s="1">
        <v>25</v>
      </c>
      <c r="K101">
        <v>0.37716367020363206</v>
      </c>
      <c r="L101">
        <v>0.37716367020363206</v>
      </c>
      <c r="M101" t="str">
        <f t="shared" si="8"/>
        <v xml:space="preserve"> </v>
      </c>
      <c r="N101" s="5" t="str">
        <f t="shared" si="9"/>
        <v xml:space="preserve"> </v>
      </c>
      <c r="O101" s="5">
        <f t="shared" si="6"/>
        <v>0.37716367020363206</v>
      </c>
      <c r="P101" s="5">
        <f t="shared" si="7"/>
        <v>30000</v>
      </c>
    </row>
    <row r="102" spans="2:18" x14ac:dyDescent="0.3">
      <c r="B102" s="1">
        <v>14300</v>
      </c>
      <c r="C102" s="1" t="s">
        <v>17</v>
      </c>
      <c r="D102" s="1">
        <v>14300</v>
      </c>
      <c r="E102" s="1">
        <v>0</v>
      </c>
      <c r="F102" s="1">
        <v>0</v>
      </c>
      <c r="G102" s="1">
        <v>0</v>
      </c>
      <c r="H102">
        <v>60</v>
      </c>
      <c r="I102">
        <v>1</v>
      </c>
      <c r="J102" s="1">
        <v>22</v>
      </c>
      <c r="K102">
        <v>-8.6813045998278326E-2</v>
      </c>
      <c r="L102">
        <v>0.1</v>
      </c>
      <c r="M102">
        <f t="shared" si="8"/>
        <v>0.1</v>
      </c>
      <c r="N102" s="5" t="str">
        <f t="shared" si="9"/>
        <v xml:space="preserve"> </v>
      </c>
      <c r="O102" s="5" t="str">
        <f t="shared" si="6"/>
        <v xml:space="preserve"> </v>
      </c>
      <c r="P102" s="5" t="str">
        <f t="shared" si="7"/>
        <v xml:space="preserve"> </v>
      </c>
    </row>
    <row r="103" spans="2:18" x14ac:dyDescent="0.3">
      <c r="B103" s="1">
        <v>18000</v>
      </c>
      <c r="C103" s="1" t="s">
        <v>17</v>
      </c>
      <c r="D103" s="1">
        <v>18000</v>
      </c>
      <c r="E103" s="1">
        <v>0</v>
      </c>
      <c r="F103" s="1">
        <v>0</v>
      </c>
      <c r="G103" s="1">
        <v>0</v>
      </c>
      <c r="H103">
        <v>81.666666666666671</v>
      </c>
      <c r="I103">
        <v>1</v>
      </c>
      <c r="J103" s="1">
        <v>20</v>
      </c>
      <c r="K103">
        <v>0.16961423999288971</v>
      </c>
      <c r="L103">
        <v>0.16961423999288971</v>
      </c>
      <c r="M103">
        <f t="shared" si="8"/>
        <v>0.16961423999288971</v>
      </c>
      <c r="N103" s="5" t="str">
        <f t="shared" si="9"/>
        <v xml:space="preserve"> </v>
      </c>
      <c r="O103" s="5" t="str">
        <f t="shared" si="6"/>
        <v xml:space="preserve"> </v>
      </c>
      <c r="P103" s="5" t="str">
        <f t="shared" si="7"/>
        <v xml:space="preserve"> </v>
      </c>
    </row>
    <row r="104" spans="2:18" x14ac:dyDescent="0.3">
      <c r="B104" s="1">
        <v>10000</v>
      </c>
      <c r="C104" s="1" t="s">
        <v>17</v>
      </c>
      <c r="D104" s="1">
        <v>10000</v>
      </c>
      <c r="E104" s="1">
        <v>0</v>
      </c>
      <c r="F104" s="1">
        <v>0</v>
      </c>
      <c r="G104" s="1">
        <v>1</v>
      </c>
      <c r="H104">
        <v>96.666666666666671</v>
      </c>
      <c r="I104">
        <v>1</v>
      </c>
      <c r="J104" s="1">
        <v>27</v>
      </c>
      <c r="K104">
        <v>0.5335519285733632</v>
      </c>
      <c r="L104">
        <v>0.5335519285733632</v>
      </c>
      <c r="M104">
        <f t="shared" si="8"/>
        <v>0.5335519285733632</v>
      </c>
      <c r="N104" s="5">
        <f t="shared" si="9"/>
        <v>10000</v>
      </c>
      <c r="O104" s="5" t="str">
        <f t="shared" si="6"/>
        <v xml:space="preserve"> </v>
      </c>
      <c r="P104" s="5" t="str">
        <f t="shared" si="7"/>
        <v xml:space="preserve"> </v>
      </c>
    </row>
    <row r="105" spans="2:18" x14ac:dyDescent="0.3">
      <c r="B105" s="1">
        <v>12400</v>
      </c>
      <c r="C105" s="1" t="s">
        <v>17</v>
      </c>
      <c r="D105" s="1">
        <v>12400</v>
      </c>
      <c r="E105" s="1">
        <v>0</v>
      </c>
      <c r="F105" s="1">
        <v>0</v>
      </c>
      <c r="G105" s="1">
        <v>0</v>
      </c>
      <c r="H105">
        <v>90</v>
      </c>
      <c r="I105">
        <v>1</v>
      </c>
      <c r="J105" s="1">
        <v>27</v>
      </c>
      <c r="K105">
        <v>0.47141268387034652</v>
      </c>
      <c r="L105">
        <v>0.47141268387034652</v>
      </c>
      <c r="M105">
        <f t="shared" si="8"/>
        <v>0.47141268387034652</v>
      </c>
      <c r="N105" s="5" t="str">
        <f t="shared" si="9"/>
        <v xml:space="preserve"> </v>
      </c>
      <c r="O105" s="5" t="str">
        <f t="shared" si="6"/>
        <v xml:space="preserve"> </v>
      </c>
      <c r="P105" s="5" t="str">
        <f t="shared" si="7"/>
        <v xml:space="preserve"> </v>
      </c>
    </row>
    <row r="106" spans="2:18" x14ac:dyDescent="0.3">
      <c r="B106" s="1">
        <v>8500</v>
      </c>
      <c r="C106" s="1" t="s">
        <v>17</v>
      </c>
      <c r="D106" s="1">
        <v>8500</v>
      </c>
      <c r="E106" s="1">
        <v>0</v>
      </c>
      <c r="F106" s="1">
        <v>0</v>
      </c>
      <c r="G106" s="1">
        <v>0</v>
      </c>
      <c r="H106">
        <v>86.666666666666671</v>
      </c>
      <c r="I106">
        <v>1</v>
      </c>
      <c r="J106" s="1">
        <v>22</v>
      </c>
      <c r="K106">
        <v>0.29316127316102314</v>
      </c>
      <c r="L106">
        <v>0.29316127316102314</v>
      </c>
      <c r="M106">
        <f t="shared" si="8"/>
        <v>0.29316127316102314</v>
      </c>
      <c r="N106" s="5" t="str">
        <f t="shared" si="9"/>
        <v xml:space="preserve"> </v>
      </c>
      <c r="O106" s="5" t="str">
        <f t="shared" si="6"/>
        <v xml:space="preserve"> </v>
      </c>
      <c r="P106" s="5" t="str">
        <f t="shared" si="7"/>
        <v xml:space="preserve"> </v>
      </c>
    </row>
    <row r="107" spans="2:18" x14ac:dyDescent="0.3">
      <c r="B107" s="1">
        <v>39000</v>
      </c>
      <c r="C107" s="1">
        <v>39000</v>
      </c>
      <c r="D107" s="1" t="s">
        <v>17</v>
      </c>
      <c r="E107" s="1">
        <v>1</v>
      </c>
      <c r="F107" s="1">
        <v>1</v>
      </c>
      <c r="G107" s="1">
        <v>0</v>
      </c>
      <c r="H107">
        <v>98.181818181818187</v>
      </c>
      <c r="I107">
        <v>0</v>
      </c>
      <c r="J107" s="1">
        <v>24</v>
      </c>
      <c r="K107">
        <v>0.58652677950688226</v>
      </c>
      <c r="L107">
        <v>0.58652677950688226</v>
      </c>
      <c r="M107" t="str">
        <f t="shared" si="8"/>
        <v xml:space="preserve"> </v>
      </c>
      <c r="N107" s="5" t="str">
        <f t="shared" si="9"/>
        <v xml:space="preserve"> </v>
      </c>
      <c r="O107" s="5">
        <f t="shared" si="6"/>
        <v>0.58652677950688226</v>
      </c>
      <c r="P107" s="5" t="str">
        <f t="shared" si="7"/>
        <v xml:space="preserve"> </v>
      </c>
    </row>
    <row r="108" spans="2:18" x14ac:dyDescent="0.3">
      <c r="B108" s="1">
        <v>10800</v>
      </c>
      <c r="C108" s="1" t="s">
        <v>17</v>
      </c>
      <c r="D108" s="1">
        <v>10800</v>
      </c>
      <c r="E108" s="1">
        <v>0</v>
      </c>
      <c r="F108" s="1">
        <v>1</v>
      </c>
      <c r="G108" s="1">
        <v>0</v>
      </c>
      <c r="H108">
        <v>66.666666666666657</v>
      </c>
      <c r="I108">
        <v>1</v>
      </c>
      <c r="J108" s="1">
        <v>23</v>
      </c>
      <c r="K108">
        <v>1.0772091993764832E-2</v>
      </c>
      <c r="L108">
        <v>1.0772091993764832E-2</v>
      </c>
      <c r="M108">
        <f t="shared" si="8"/>
        <v>1.0772091993764832E-2</v>
      </c>
      <c r="N108" s="5" t="str">
        <f t="shared" si="9"/>
        <v xml:space="preserve"> </v>
      </c>
      <c r="O108" s="5" t="str">
        <f t="shared" si="6"/>
        <v xml:space="preserve"> </v>
      </c>
      <c r="P108" s="5" t="str">
        <f t="shared" si="7"/>
        <v xml:space="preserve"> </v>
      </c>
    </row>
    <row r="109" spans="2:18" x14ac:dyDescent="0.3">
      <c r="B109" s="1">
        <v>16250</v>
      </c>
      <c r="C109" s="1">
        <v>16250</v>
      </c>
      <c r="D109" s="1" t="s">
        <v>17</v>
      </c>
      <c r="E109" s="1">
        <v>1</v>
      </c>
      <c r="F109" s="1">
        <v>1</v>
      </c>
      <c r="G109" s="1">
        <v>1</v>
      </c>
      <c r="H109">
        <v>81.818181818181827</v>
      </c>
      <c r="I109">
        <v>0</v>
      </c>
      <c r="J109" s="1">
        <v>21</v>
      </c>
      <c r="K109">
        <v>0.24205361244731027</v>
      </c>
      <c r="L109">
        <v>0.24205361244731027</v>
      </c>
      <c r="M109" t="str">
        <f t="shared" si="8"/>
        <v xml:space="preserve"> </v>
      </c>
      <c r="N109" s="5" t="str">
        <f t="shared" si="9"/>
        <v xml:space="preserve"> </v>
      </c>
      <c r="O109" s="5">
        <f t="shared" si="6"/>
        <v>0.24205361244731027</v>
      </c>
      <c r="P109" s="5">
        <f t="shared" si="7"/>
        <v>16250</v>
      </c>
    </row>
    <row r="110" spans="2:18" x14ac:dyDescent="0.3">
      <c r="B110" s="1">
        <v>15000</v>
      </c>
      <c r="C110" s="1" t="s">
        <v>17</v>
      </c>
      <c r="D110" s="1">
        <v>15000</v>
      </c>
      <c r="E110" s="1">
        <v>0</v>
      </c>
      <c r="F110" s="1">
        <v>1</v>
      </c>
      <c r="G110" s="1">
        <v>1</v>
      </c>
      <c r="H110">
        <v>100</v>
      </c>
      <c r="I110">
        <v>1</v>
      </c>
      <c r="J110" s="1">
        <v>25</v>
      </c>
      <c r="K110">
        <v>0.50518750418184721</v>
      </c>
      <c r="L110">
        <v>0.50518750418184721</v>
      </c>
      <c r="M110">
        <f t="shared" si="8"/>
        <v>0.50518750418184721</v>
      </c>
      <c r="N110" s="5">
        <f t="shared" si="9"/>
        <v>15000</v>
      </c>
      <c r="O110" s="5" t="str">
        <f t="shared" si="6"/>
        <v xml:space="preserve"> </v>
      </c>
      <c r="P110" s="5" t="str">
        <f t="shared" si="7"/>
        <v xml:space="preserve"> </v>
      </c>
    </row>
    <row r="111" spans="2:18" x14ac:dyDescent="0.3">
      <c r="B111" s="1">
        <v>7000</v>
      </c>
      <c r="C111" s="1" t="s">
        <v>17</v>
      </c>
      <c r="D111" s="1">
        <v>7000</v>
      </c>
      <c r="E111" s="1">
        <v>0</v>
      </c>
      <c r="F111" s="1">
        <v>1</v>
      </c>
      <c r="G111" s="1">
        <v>1</v>
      </c>
      <c r="H111">
        <v>75</v>
      </c>
      <c r="I111">
        <v>1</v>
      </c>
      <c r="J111" s="1">
        <v>35</v>
      </c>
      <c r="K111">
        <v>0.41047082159882375</v>
      </c>
      <c r="L111">
        <v>0.41047082159882375</v>
      </c>
      <c r="M111">
        <f t="shared" si="8"/>
        <v>0.41047082159882375</v>
      </c>
      <c r="N111" s="5" t="str">
        <f t="shared" si="9"/>
        <v xml:space="preserve"> </v>
      </c>
      <c r="O111" s="5" t="str">
        <f t="shared" si="6"/>
        <v xml:space="preserve"> </v>
      </c>
      <c r="P111" s="5" t="str">
        <f t="shared" si="7"/>
        <v xml:space="preserve"> </v>
      </c>
    </row>
    <row r="112" spans="2:18" x14ac:dyDescent="0.3">
      <c r="B112" s="1">
        <v>18500</v>
      </c>
      <c r="C112" s="1">
        <v>18500</v>
      </c>
      <c r="D112" s="1" t="s">
        <v>17</v>
      </c>
      <c r="E112" s="1">
        <v>1</v>
      </c>
      <c r="F112" s="1">
        <v>1</v>
      </c>
      <c r="G112" s="1">
        <v>0</v>
      </c>
      <c r="H112">
        <v>98</v>
      </c>
      <c r="I112">
        <v>1</v>
      </c>
      <c r="J112" s="1">
        <v>28</v>
      </c>
      <c r="K112">
        <v>0.58799653782035488</v>
      </c>
      <c r="L112">
        <v>0.58799653782035488</v>
      </c>
      <c r="M112" t="str">
        <f t="shared" si="8"/>
        <v xml:space="preserve"> </v>
      </c>
      <c r="N112" s="5" t="str">
        <f t="shared" si="9"/>
        <v xml:space="preserve"> </v>
      </c>
      <c r="O112" s="5">
        <f t="shared" si="6"/>
        <v>0.58799653782035488</v>
      </c>
      <c r="P112" s="5" t="str">
        <f t="shared" si="7"/>
        <v xml:space="preserve"> </v>
      </c>
    </row>
    <row r="113" spans="2:16" x14ac:dyDescent="0.3">
      <c r="B113" s="1">
        <v>3500</v>
      </c>
      <c r="C113" s="1" t="s">
        <v>17</v>
      </c>
      <c r="D113" s="1">
        <v>3500</v>
      </c>
      <c r="E113" s="1">
        <v>0</v>
      </c>
      <c r="F113" s="1">
        <v>1</v>
      </c>
      <c r="G113" s="1">
        <v>0</v>
      </c>
      <c r="H113">
        <v>70</v>
      </c>
      <c r="I113">
        <v>1</v>
      </c>
      <c r="J113" s="1">
        <v>20</v>
      </c>
      <c r="K113">
        <v>-2.0183890599968723E-2</v>
      </c>
      <c r="L113">
        <v>0.1</v>
      </c>
      <c r="M113">
        <f t="shared" si="8"/>
        <v>0.1</v>
      </c>
      <c r="N113" s="5" t="str">
        <f t="shared" si="9"/>
        <v xml:space="preserve"> </v>
      </c>
      <c r="O113" s="5" t="str">
        <f t="shared" si="6"/>
        <v xml:space="preserve"> </v>
      </c>
      <c r="P113" s="5" t="str">
        <f t="shared" si="7"/>
        <v xml:space="preserve"> </v>
      </c>
    </row>
    <row r="114" spans="2:16" x14ac:dyDescent="0.3">
      <c r="B114" s="1">
        <v>4200</v>
      </c>
      <c r="C114" s="1" t="s">
        <v>17</v>
      </c>
      <c r="D114" s="1">
        <v>4200</v>
      </c>
      <c r="E114" s="1">
        <v>0</v>
      </c>
      <c r="F114" s="1">
        <v>1</v>
      </c>
      <c r="G114" s="1">
        <v>0</v>
      </c>
      <c r="H114">
        <v>100</v>
      </c>
      <c r="I114">
        <v>1</v>
      </c>
      <c r="J114" s="1">
        <v>20</v>
      </c>
      <c r="K114">
        <v>0.40728721845424509</v>
      </c>
      <c r="L114">
        <v>0.40728721845424509</v>
      </c>
      <c r="M114">
        <f t="shared" si="8"/>
        <v>0.40728721845424509</v>
      </c>
      <c r="N114" s="5" t="str">
        <f t="shared" si="9"/>
        <v xml:space="preserve"> </v>
      </c>
      <c r="O114" s="5" t="str">
        <f t="shared" si="6"/>
        <v xml:space="preserve"> </v>
      </c>
      <c r="P114" s="5" t="str">
        <f t="shared" si="7"/>
        <v xml:space="preserve"> </v>
      </c>
    </row>
    <row r="115" spans="2:16" x14ac:dyDescent="0.3">
      <c r="B115" s="1">
        <v>29000</v>
      </c>
      <c r="C115" s="1">
        <v>29000</v>
      </c>
      <c r="D115" s="1" t="s">
        <v>17</v>
      </c>
      <c r="E115" s="1">
        <v>1</v>
      </c>
      <c r="F115" s="1">
        <v>1</v>
      </c>
      <c r="G115" s="1">
        <v>0</v>
      </c>
      <c r="H115">
        <v>83.636363636363626</v>
      </c>
      <c r="I115">
        <v>1</v>
      </c>
      <c r="J115" s="1">
        <v>30</v>
      </c>
      <c r="K115">
        <v>0.43563040059894997</v>
      </c>
      <c r="L115">
        <v>0.43563040059894997</v>
      </c>
      <c r="M115" t="str">
        <f t="shared" si="8"/>
        <v xml:space="preserve"> </v>
      </c>
      <c r="N115" s="5" t="str">
        <f t="shared" si="9"/>
        <v xml:space="preserve"> </v>
      </c>
      <c r="O115" s="5">
        <f t="shared" si="6"/>
        <v>0.43563040059894997</v>
      </c>
      <c r="P115" s="5">
        <f t="shared" si="7"/>
        <v>29000</v>
      </c>
    </row>
    <row r="116" spans="2:16" x14ac:dyDescent="0.3">
      <c r="B116" s="1">
        <v>14000</v>
      </c>
      <c r="C116" s="1">
        <v>14000</v>
      </c>
      <c r="D116" s="1" t="s">
        <v>17</v>
      </c>
      <c r="E116" s="1">
        <v>1</v>
      </c>
      <c r="F116" s="1">
        <v>1</v>
      </c>
      <c r="G116" s="1">
        <v>1</v>
      </c>
      <c r="H116">
        <v>98.181818181818187</v>
      </c>
      <c r="I116">
        <v>1</v>
      </c>
      <c r="J116" s="1">
        <v>24</v>
      </c>
      <c r="K116">
        <v>0.45312924007628563</v>
      </c>
      <c r="L116">
        <v>0.45312924007628563</v>
      </c>
      <c r="M116" t="str">
        <f t="shared" si="8"/>
        <v xml:space="preserve"> </v>
      </c>
      <c r="N116" s="5" t="str">
        <f t="shared" si="9"/>
        <v xml:space="preserve"> </v>
      </c>
      <c r="O116" s="5">
        <f t="shared" si="6"/>
        <v>0.45312924007628563</v>
      </c>
      <c r="P116" s="5">
        <f t="shared" si="7"/>
        <v>14000</v>
      </c>
    </row>
    <row r="117" spans="2:16" x14ac:dyDescent="0.3">
      <c r="B117" s="1">
        <v>14000</v>
      </c>
      <c r="C117" s="1" t="s">
        <v>17</v>
      </c>
      <c r="D117" s="1">
        <v>14000</v>
      </c>
      <c r="E117" s="1">
        <v>0</v>
      </c>
      <c r="F117" s="1">
        <v>1</v>
      </c>
      <c r="G117" s="1">
        <v>0</v>
      </c>
      <c r="H117">
        <v>70</v>
      </c>
      <c r="I117">
        <v>1</v>
      </c>
      <c r="J117" s="1">
        <v>28</v>
      </c>
      <c r="K117">
        <v>0.18902350270308865</v>
      </c>
      <c r="L117">
        <v>0.18902350270308865</v>
      </c>
      <c r="M117">
        <f t="shared" si="8"/>
        <v>0.18902350270308865</v>
      </c>
      <c r="N117" s="5" t="str">
        <f t="shared" si="9"/>
        <v xml:space="preserve"> </v>
      </c>
      <c r="O117" s="5" t="str">
        <f t="shared" si="6"/>
        <v xml:space="preserve"> </v>
      </c>
      <c r="P117" s="5" t="str">
        <f t="shared" si="7"/>
        <v xml:space="preserve"> </v>
      </c>
    </row>
    <row r="118" spans="2:16" x14ac:dyDescent="0.3">
      <c r="B118" s="1">
        <v>14000</v>
      </c>
      <c r="C118" s="1" t="s">
        <v>17</v>
      </c>
      <c r="D118" s="1">
        <v>14000</v>
      </c>
      <c r="E118" s="1">
        <v>0</v>
      </c>
      <c r="F118" s="1">
        <v>1</v>
      </c>
      <c r="G118" s="1">
        <v>1</v>
      </c>
      <c r="H118">
        <v>70</v>
      </c>
      <c r="I118">
        <v>1</v>
      </c>
      <c r="J118" s="1">
        <v>35</v>
      </c>
      <c r="K118">
        <v>0.33922563675645478</v>
      </c>
      <c r="L118">
        <v>0.33922563675645478</v>
      </c>
      <c r="M118">
        <f t="shared" si="8"/>
        <v>0.33922563675645478</v>
      </c>
      <c r="N118" s="5" t="str">
        <f t="shared" si="9"/>
        <v xml:space="preserve"> </v>
      </c>
      <c r="O118" s="5" t="str">
        <f t="shared" si="6"/>
        <v xml:space="preserve"> </v>
      </c>
      <c r="P118" s="5" t="str">
        <f t="shared" si="7"/>
        <v xml:space="preserve"> </v>
      </c>
    </row>
    <row r="119" spans="2:16" x14ac:dyDescent="0.3">
      <c r="B119" s="1">
        <v>8000</v>
      </c>
      <c r="C119" s="1" t="s">
        <v>17</v>
      </c>
      <c r="D119" s="1">
        <v>8000</v>
      </c>
      <c r="E119" s="1">
        <v>0</v>
      </c>
      <c r="F119" s="1">
        <v>1</v>
      </c>
      <c r="G119" s="1">
        <v>0</v>
      </c>
      <c r="H119">
        <v>61.666666666666671</v>
      </c>
      <c r="I119">
        <v>1</v>
      </c>
      <c r="J119" s="1">
        <v>28</v>
      </c>
      <c r="K119">
        <v>7.0281527965806889E-2</v>
      </c>
      <c r="L119">
        <v>7.0281527965806889E-2</v>
      </c>
      <c r="M119">
        <f t="shared" si="8"/>
        <v>7.0281527965806889E-2</v>
      </c>
      <c r="N119" s="5" t="str">
        <f t="shared" si="9"/>
        <v xml:space="preserve"> </v>
      </c>
      <c r="O119" s="5" t="str">
        <f t="shared" si="6"/>
        <v xml:space="preserve"> </v>
      </c>
      <c r="P119" s="5" t="str">
        <f t="shared" si="7"/>
        <v xml:space="preserve"> </v>
      </c>
    </row>
    <row r="120" spans="2:16" x14ac:dyDescent="0.3">
      <c r="B120" s="1">
        <v>19000</v>
      </c>
      <c r="C120" s="1" t="s">
        <v>17</v>
      </c>
      <c r="D120" s="1">
        <v>19000</v>
      </c>
      <c r="E120" s="1">
        <v>0</v>
      </c>
      <c r="F120" s="1">
        <v>0</v>
      </c>
      <c r="G120" s="1">
        <v>0</v>
      </c>
      <c r="H120">
        <v>80</v>
      </c>
      <c r="I120">
        <v>1</v>
      </c>
      <c r="J120" s="1">
        <v>22</v>
      </c>
      <c r="K120">
        <v>0.19816769337119755</v>
      </c>
      <c r="L120">
        <v>0.19816769337119755</v>
      </c>
      <c r="M120">
        <f t="shared" si="8"/>
        <v>0.19816769337119755</v>
      </c>
      <c r="N120" s="5" t="str">
        <f t="shared" si="9"/>
        <v xml:space="preserve"> </v>
      </c>
      <c r="O120" s="5" t="str">
        <f t="shared" si="6"/>
        <v xml:space="preserve"> </v>
      </c>
      <c r="P120" s="5" t="str">
        <f t="shared" si="7"/>
        <v xml:space="preserve"> </v>
      </c>
    </row>
    <row r="121" spans="2:16" x14ac:dyDescent="0.3">
      <c r="B121" s="1">
        <v>15000</v>
      </c>
      <c r="C121" s="1" t="s">
        <v>17</v>
      </c>
      <c r="D121" s="1">
        <v>15000</v>
      </c>
      <c r="E121" s="1">
        <v>0</v>
      </c>
      <c r="F121" s="1">
        <v>0</v>
      </c>
      <c r="G121" s="1">
        <v>1</v>
      </c>
      <c r="H121">
        <v>70</v>
      </c>
      <c r="I121">
        <v>1</v>
      </c>
      <c r="J121" s="1">
        <v>20</v>
      </c>
      <c r="K121">
        <v>-2.9478859726113527E-2</v>
      </c>
      <c r="L121">
        <v>0.1</v>
      </c>
      <c r="M121">
        <f t="shared" si="8"/>
        <v>0.1</v>
      </c>
      <c r="N121" s="5" t="str">
        <f t="shared" si="9"/>
        <v xml:space="preserve"> </v>
      </c>
      <c r="O121" s="5" t="str">
        <f t="shared" si="6"/>
        <v xml:space="preserve"> </v>
      </c>
      <c r="P121" s="5" t="str">
        <f t="shared" si="7"/>
        <v xml:space="preserve"> </v>
      </c>
    </row>
    <row r="122" spans="2:16" x14ac:dyDescent="0.3">
      <c r="B122" s="1">
        <v>12000</v>
      </c>
      <c r="C122" s="1" t="s">
        <v>17</v>
      </c>
      <c r="D122" s="1">
        <v>12000</v>
      </c>
      <c r="E122" s="1">
        <v>0</v>
      </c>
      <c r="F122" s="1">
        <v>0</v>
      </c>
      <c r="G122" s="1">
        <v>1</v>
      </c>
      <c r="H122">
        <v>63.333333333333329</v>
      </c>
      <c r="I122">
        <v>1</v>
      </c>
      <c r="J122" s="1">
        <v>22</v>
      </c>
      <c r="K122">
        <v>-7.2170591190174882E-2</v>
      </c>
      <c r="L122">
        <v>0.1</v>
      </c>
      <c r="M122">
        <f t="shared" si="8"/>
        <v>0.1</v>
      </c>
      <c r="N122" s="5" t="str">
        <f t="shared" si="9"/>
        <v xml:space="preserve"> </v>
      </c>
      <c r="O122" s="5" t="str">
        <f t="shared" si="6"/>
        <v xml:space="preserve"> </v>
      </c>
      <c r="P122" s="5" t="str">
        <f t="shared" si="7"/>
        <v xml:space="preserve"> </v>
      </c>
    </row>
    <row r="123" spans="2:16" x14ac:dyDescent="0.3">
      <c r="B123" s="1">
        <v>28000</v>
      </c>
      <c r="C123" s="1">
        <v>28000</v>
      </c>
      <c r="D123" s="1" t="s">
        <v>17</v>
      </c>
      <c r="E123" s="1">
        <v>1</v>
      </c>
      <c r="F123" s="1">
        <v>1</v>
      </c>
      <c r="G123" s="1">
        <v>0</v>
      </c>
      <c r="H123">
        <v>81.818181818181827</v>
      </c>
      <c r="I123">
        <v>0</v>
      </c>
      <c r="J123" s="1">
        <v>28</v>
      </c>
      <c r="K123">
        <v>0.45796441667429422</v>
      </c>
      <c r="L123">
        <v>0.45796441667429422</v>
      </c>
      <c r="M123" t="str">
        <f t="shared" si="8"/>
        <v xml:space="preserve"> </v>
      </c>
      <c r="N123" s="5" t="str">
        <f t="shared" si="9"/>
        <v xml:space="preserve"> </v>
      </c>
      <c r="O123" s="5">
        <f t="shared" si="6"/>
        <v>0.45796441667429422</v>
      </c>
      <c r="P123" s="5">
        <f t="shared" si="7"/>
        <v>28000</v>
      </c>
    </row>
    <row r="124" spans="2:16" x14ac:dyDescent="0.3">
      <c r="B124" s="1">
        <v>18000</v>
      </c>
      <c r="C124" s="1">
        <v>18000</v>
      </c>
      <c r="D124" s="1" t="s">
        <v>17</v>
      </c>
      <c r="E124" s="1">
        <v>1</v>
      </c>
      <c r="F124" s="1">
        <v>0</v>
      </c>
      <c r="G124" s="1">
        <v>0</v>
      </c>
      <c r="H124">
        <v>100</v>
      </c>
      <c r="I124">
        <v>1</v>
      </c>
      <c r="J124" s="1">
        <v>22</v>
      </c>
      <c r="K124">
        <v>0.48314843274067365</v>
      </c>
      <c r="L124">
        <v>0.48314843274067365</v>
      </c>
      <c r="M124" t="str">
        <f t="shared" si="8"/>
        <v xml:space="preserve"> </v>
      </c>
      <c r="N124" s="5" t="str">
        <f t="shared" si="9"/>
        <v xml:space="preserve"> </v>
      </c>
      <c r="O124" s="5">
        <f t="shared" si="6"/>
        <v>0.48314843274067365</v>
      </c>
      <c r="P124" s="5">
        <f t="shared" si="7"/>
        <v>18000</v>
      </c>
    </row>
    <row r="125" spans="2:16" x14ac:dyDescent="0.3">
      <c r="B125" s="1">
        <v>18000</v>
      </c>
      <c r="C125" s="1">
        <v>18000</v>
      </c>
      <c r="D125" s="1" t="s">
        <v>17</v>
      </c>
      <c r="E125" s="1">
        <v>1</v>
      </c>
      <c r="F125" s="1">
        <v>0</v>
      </c>
      <c r="G125" s="1">
        <v>1</v>
      </c>
      <c r="H125">
        <v>100</v>
      </c>
      <c r="I125">
        <v>1</v>
      </c>
      <c r="J125" s="1">
        <v>22</v>
      </c>
      <c r="K125">
        <v>0.45029409765386474</v>
      </c>
      <c r="L125">
        <v>0.45029409765386474</v>
      </c>
      <c r="M125" t="str">
        <f t="shared" si="8"/>
        <v xml:space="preserve"> </v>
      </c>
      <c r="N125" s="5" t="str">
        <f t="shared" si="9"/>
        <v xml:space="preserve"> </v>
      </c>
      <c r="O125" s="5">
        <f t="shared" si="6"/>
        <v>0.45029409765386474</v>
      </c>
      <c r="P125" s="5">
        <f t="shared" si="7"/>
        <v>18000</v>
      </c>
    </row>
    <row r="126" spans="2:16" x14ac:dyDescent="0.3">
      <c r="B126" s="1">
        <v>19500</v>
      </c>
      <c r="C126" s="1" t="s">
        <v>17</v>
      </c>
      <c r="D126" s="1">
        <v>19500</v>
      </c>
      <c r="E126" s="1">
        <v>0</v>
      </c>
      <c r="F126" s="1">
        <v>0</v>
      </c>
      <c r="G126" s="1">
        <v>0</v>
      </c>
      <c r="H126">
        <v>70</v>
      </c>
      <c r="I126">
        <v>1</v>
      </c>
      <c r="J126" s="1">
        <v>22</v>
      </c>
      <c r="K126">
        <v>5.5677323686459612E-2</v>
      </c>
      <c r="L126">
        <v>5.5677323686459612E-2</v>
      </c>
      <c r="M126">
        <f t="shared" si="8"/>
        <v>5.5677323686459612E-2</v>
      </c>
      <c r="N126" s="5" t="str">
        <f t="shared" si="9"/>
        <v xml:space="preserve"> </v>
      </c>
      <c r="O126" s="5" t="str">
        <f t="shared" si="6"/>
        <v xml:space="preserve"> </v>
      </c>
      <c r="P126" s="5" t="str">
        <f t="shared" si="7"/>
        <v xml:space="preserve"> </v>
      </c>
    </row>
    <row r="127" spans="2:16" x14ac:dyDescent="0.3">
      <c r="B127" s="1">
        <v>10400</v>
      </c>
      <c r="C127" s="1" t="s">
        <v>17</v>
      </c>
      <c r="D127" s="1">
        <v>10400</v>
      </c>
      <c r="E127" s="1">
        <v>0</v>
      </c>
      <c r="F127" s="1">
        <v>0</v>
      </c>
      <c r="G127" s="1">
        <v>1</v>
      </c>
      <c r="H127">
        <v>66.666666666666657</v>
      </c>
      <c r="I127">
        <v>1</v>
      </c>
      <c r="J127" s="1">
        <v>19</v>
      </c>
      <c r="K127">
        <v>-0.10312657378390866</v>
      </c>
      <c r="L127">
        <v>0.1</v>
      </c>
      <c r="M127">
        <f t="shared" si="8"/>
        <v>0.1</v>
      </c>
      <c r="N127" s="5" t="str">
        <f t="shared" si="9"/>
        <v xml:space="preserve"> </v>
      </c>
      <c r="O127" s="5" t="str">
        <f t="shared" si="6"/>
        <v xml:space="preserve"> </v>
      </c>
      <c r="P127" s="5" t="str">
        <f t="shared" si="7"/>
        <v xml:space="preserve"> </v>
      </c>
    </row>
    <row r="128" spans="2:16" x14ac:dyDescent="0.3">
      <c r="B128" s="1">
        <v>17000</v>
      </c>
      <c r="C128" s="1" t="s">
        <v>17</v>
      </c>
      <c r="D128" s="1">
        <v>17000</v>
      </c>
      <c r="E128" s="1">
        <v>0</v>
      </c>
      <c r="F128" s="1">
        <v>0</v>
      </c>
      <c r="G128" s="1">
        <v>1</v>
      </c>
      <c r="H128">
        <v>66.666666666666657</v>
      </c>
      <c r="I128">
        <v>1</v>
      </c>
      <c r="J128" s="1">
        <v>19</v>
      </c>
      <c r="K128">
        <v>-0.10312657378390866</v>
      </c>
      <c r="L128">
        <v>0.1</v>
      </c>
      <c r="M128">
        <f t="shared" si="8"/>
        <v>0.1</v>
      </c>
      <c r="N128" s="5" t="str">
        <f t="shared" si="9"/>
        <v xml:space="preserve"> </v>
      </c>
      <c r="O128" s="5" t="str">
        <f t="shared" si="6"/>
        <v xml:space="preserve"> </v>
      </c>
      <c r="P128" s="5" t="str">
        <f t="shared" si="7"/>
        <v xml:space="preserve"> </v>
      </c>
    </row>
    <row r="129" spans="2:16" x14ac:dyDescent="0.3">
      <c r="B129" s="1">
        <v>190000</v>
      </c>
      <c r="C129" s="1">
        <v>190000</v>
      </c>
      <c r="D129" s="1" t="s">
        <v>17</v>
      </c>
      <c r="E129" s="1">
        <v>1</v>
      </c>
      <c r="F129" s="1">
        <v>0</v>
      </c>
      <c r="G129" s="1">
        <v>0</v>
      </c>
      <c r="H129">
        <v>94.545454545454547</v>
      </c>
      <c r="I129">
        <v>1</v>
      </c>
      <c r="J129" s="1">
        <v>26</v>
      </c>
      <c r="K129">
        <v>0.5100301095641635</v>
      </c>
      <c r="L129">
        <v>0.5100301095641635</v>
      </c>
      <c r="M129" t="str">
        <f t="shared" si="8"/>
        <v xml:space="preserve"> </v>
      </c>
      <c r="N129" s="5" t="str">
        <f t="shared" si="9"/>
        <v xml:space="preserve"> </v>
      </c>
      <c r="O129" s="5">
        <f t="shared" si="6"/>
        <v>0.5100301095641635</v>
      </c>
      <c r="P129" s="5" t="str">
        <f t="shared" si="7"/>
        <v xml:space="preserve"> </v>
      </c>
    </row>
    <row r="130" spans="2:16" x14ac:dyDescent="0.3">
      <c r="B130" s="1">
        <v>10000</v>
      </c>
      <c r="C130" s="1" t="s">
        <v>17</v>
      </c>
      <c r="D130" s="1">
        <v>10000</v>
      </c>
      <c r="E130" s="1">
        <v>0</v>
      </c>
      <c r="F130" s="1">
        <v>0</v>
      </c>
      <c r="G130" s="1">
        <v>1</v>
      </c>
      <c r="H130">
        <v>97.142857142857139</v>
      </c>
      <c r="I130">
        <v>1</v>
      </c>
      <c r="J130" s="1">
        <v>20</v>
      </c>
      <c r="K130">
        <v>0.35728071513246107</v>
      </c>
      <c r="L130">
        <v>0.35728071513246107</v>
      </c>
      <c r="M130">
        <f t="shared" si="8"/>
        <v>0.35728071513246107</v>
      </c>
      <c r="N130" s="5" t="str">
        <f t="shared" si="9"/>
        <v xml:space="preserve"> </v>
      </c>
      <c r="O130" s="5" t="str">
        <f t="shared" si="6"/>
        <v xml:space="preserve"> </v>
      </c>
      <c r="P130" s="5" t="str">
        <f t="shared" si="7"/>
        <v xml:space="preserve"> </v>
      </c>
    </row>
    <row r="131" spans="2:16" x14ac:dyDescent="0.3">
      <c r="B131" s="1">
        <v>8400</v>
      </c>
      <c r="C131" s="1" t="s">
        <v>17</v>
      </c>
      <c r="D131" s="1">
        <v>8400</v>
      </c>
      <c r="E131" s="1">
        <v>0</v>
      </c>
      <c r="F131" s="1">
        <v>1</v>
      </c>
      <c r="G131" s="1">
        <v>0</v>
      </c>
      <c r="H131">
        <v>83.333333333333343</v>
      </c>
      <c r="I131">
        <v>1</v>
      </c>
      <c r="J131" s="1">
        <v>27</v>
      </c>
      <c r="K131">
        <v>0.35285973811985727</v>
      </c>
      <c r="L131">
        <v>0.35285973811985727</v>
      </c>
      <c r="M131">
        <f t="shared" si="8"/>
        <v>0.35285973811985727</v>
      </c>
      <c r="N131" s="5" t="str">
        <f t="shared" si="9"/>
        <v xml:space="preserve"> </v>
      </c>
      <c r="O131" s="5" t="str">
        <f t="shared" ref="O131:O194" si="10">IF(E131=1,L131," ")</f>
        <v xml:space="preserve"> </v>
      </c>
      <c r="P131" s="5" t="str">
        <f t="shared" ref="P131:P194" si="11">IF(O131&lt;0.5,C131," ")</f>
        <v xml:space="preserve"> </v>
      </c>
    </row>
    <row r="132" spans="2:16" x14ac:dyDescent="0.3">
      <c r="B132" s="1">
        <v>13000</v>
      </c>
      <c r="C132" s="1" t="s">
        <v>17</v>
      </c>
      <c r="D132" s="1">
        <v>13000</v>
      </c>
      <c r="E132" s="1">
        <v>0</v>
      </c>
      <c r="F132" s="1">
        <v>1</v>
      </c>
      <c r="G132" s="1">
        <v>0</v>
      </c>
      <c r="H132">
        <v>66.666666666666657</v>
      </c>
      <c r="I132">
        <v>1</v>
      </c>
      <c r="J132" s="1">
        <v>18</v>
      </c>
      <c r="K132">
        <v>-0.11998252882064597</v>
      </c>
      <c r="L132">
        <v>0.1</v>
      </c>
      <c r="M132">
        <f t="shared" si="8"/>
        <v>0.1</v>
      </c>
      <c r="N132" s="5" t="str">
        <f t="shared" si="9"/>
        <v xml:space="preserve"> </v>
      </c>
      <c r="O132" s="5" t="str">
        <f t="shared" si="10"/>
        <v xml:space="preserve"> </v>
      </c>
      <c r="P132" s="5" t="str">
        <f t="shared" si="11"/>
        <v xml:space="preserve"> </v>
      </c>
    </row>
    <row r="133" spans="2:16" x14ac:dyDescent="0.3">
      <c r="B133" s="1">
        <v>13000</v>
      </c>
      <c r="C133" s="1" t="s">
        <v>17</v>
      </c>
      <c r="D133" s="1">
        <v>13000</v>
      </c>
      <c r="E133" s="1">
        <v>0</v>
      </c>
      <c r="F133" s="1">
        <v>1</v>
      </c>
      <c r="G133" s="1">
        <v>0</v>
      </c>
      <c r="H133">
        <v>96.666666666666671</v>
      </c>
      <c r="I133">
        <v>1</v>
      </c>
      <c r="J133" s="1">
        <v>26</v>
      </c>
      <c r="K133">
        <v>0.51669597353662566</v>
      </c>
      <c r="L133">
        <v>0.51669597353662566</v>
      </c>
      <c r="M133">
        <f t="shared" si="8"/>
        <v>0.51669597353662566</v>
      </c>
      <c r="N133" s="5">
        <f t="shared" si="9"/>
        <v>13000</v>
      </c>
      <c r="O133" s="5" t="str">
        <f t="shared" si="10"/>
        <v xml:space="preserve"> </v>
      </c>
      <c r="P133" s="5" t="str">
        <f t="shared" si="11"/>
        <v xml:space="preserve"> </v>
      </c>
    </row>
    <row r="134" spans="2:16" x14ac:dyDescent="0.3">
      <c r="B134" s="1">
        <v>5000</v>
      </c>
      <c r="C134" s="1" t="s">
        <v>17</v>
      </c>
      <c r="D134" s="1">
        <v>5000</v>
      </c>
      <c r="E134" s="1">
        <v>0</v>
      </c>
      <c r="F134" s="1">
        <v>1</v>
      </c>
      <c r="G134" s="1">
        <v>0</v>
      </c>
      <c r="H134">
        <v>60</v>
      </c>
      <c r="I134">
        <v>1</v>
      </c>
      <c r="J134" s="1">
        <v>28</v>
      </c>
      <c r="K134">
        <v>4.6533133018350492E-2</v>
      </c>
      <c r="L134">
        <v>4.6533133018350492E-2</v>
      </c>
      <c r="M134">
        <f t="shared" si="8"/>
        <v>4.6533133018350492E-2</v>
      </c>
      <c r="N134" s="5" t="str">
        <f t="shared" si="9"/>
        <v xml:space="preserve"> </v>
      </c>
      <c r="O134" s="5" t="str">
        <f t="shared" si="10"/>
        <v xml:space="preserve"> </v>
      </c>
      <c r="P134" s="5" t="str">
        <f t="shared" si="11"/>
        <v xml:space="preserve"> </v>
      </c>
    </row>
    <row r="135" spans="2:16" x14ac:dyDescent="0.3">
      <c r="B135" s="1">
        <v>5000</v>
      </c>
      <c r="C135" s="1" t="s">
        <v>17</v>
      </c>
      <c r="D135" s="1">
        <v>5000</v>
      </c>
      <c r="E135" s="1">
        <v>0</v>
      </c>
      <c r="F135" s="1">
        <v>1</v>
      </c>
      <c r="G135" s="1">
        <v>1</v>
      </c>
      <c r="H135">
        <v>66.666666666666657</v>
      </c>
      <c r="I135">
        <v>1</v>
      </c>
      <c r="J135" s="1">
        <v>28</v>
      </c>
      <c r="K135">
        <v>0.10867237772136673</v>
      </c>
      <c r="L135">
        <v>0.10867237772136673</v>
      </c>
      <c r="M135">
        <f t="shared" si="8"/>
        <v>0.10867237772136673</v>
      </c>
      <c r="N135" s="5" t="str">
        <f t="shared" si="9"/>
        <v xml:space="preserve"> </v>
      </c>
      <c r="O135" s="5" t="str">
        <f t="shared" si="10"/>
        <v xml:space="preserve"> </v>
      </c>
      <c r="P135" s="5" t="str">
        <f t="shared" si="11"/>
        <v xml:space="preserve"> </v>
      </c>
    </row>
    <row r="136" spans="2:16" x14ac:dyDescent="0.3">
      <c r="B136" s="1">
        <v>18000</v>
      </c>
      <c r="C136" s="1" t="s">
        <v>17</v>
      </c>
      <c r="D136" s="1">
        <v>18000</v>
      </c>
      <c r="E136" s="1">
        <v>0</v>
      </c>
      <c r="F136" s="1">
        <v>0</v>
      </c>
      <c r="G136" s="1">
        <v>0</v>
      </c>
      <c r="H136">
        <v>90</v>
      </c>
      <c r="I136">
        <v>1</v>
      </c>
      <c r="J136" s="1">
        <v>20</v>
      </c>
      <c r="K136">
        <v>0.28835621473017126</v>
      </c>
      <c r="L136">
        <v>0.28835621473017126</v>
      </c>
      <c r="M136">
        <f t="shared" si="8"/>
        <v>0.28835621473017126</v>
      </c>
      <c r="N136" s="5" t="str">
        <f t="shared" si="9"/>
        <v xml:space="preserve"> </v>
      </c>
      <c r="O136" s="5" t="str">
        <f t="shared" si="10"/>
        <v xml:space="preserve"> </v>
      </c>
      <c r="P136" s="5" t="str">
        <f t="shared" si="11"/>
        <v xml:space="preserve"> </v>
      </c>
    </row>
    <row r="137" spans="2:16" x14ac:dyDescent="0.3">
      <c r="B137" s="1">
        <v>15000</v>
      </c>
      <c r="C137" s="1" t="s">
        <v>17</v>
      </c>
      <c r="D137" s="1">
        <v>15000</v>
      </c>
      <c r="E137" s="1">
        <v>0</v>
      </c>
      <c r="F137" s="1">
        <v>1</v>
      </c>
      <c r="G137" s="1">
        <v>0</v>
      </c>
      <c r="H137">
        <v>70</v>
      </c>
      <c r="I137">
        <v>1</v>
      </c>
      <c r="J137" s="1">
        <v>22</v>
      </c>
      <c r="K137">
        <v>3.211795772579551E-2</v>
      </c>
      <c r="L137">
        <v>3.211795772579551E-2</v>
      </c>
      <c r="M137">
        <f t="shared" si="8"/>
        <v>3.211795772579551E-2</v>
      </c>
      <c r="N137" s="5" t="str">
        <f t="shared" si="9"/>
        <v xml:space="preserve"> </v>
      </c>
      <c r="O137" s="5" t="str">
        <f t="shared" si="10"/>
        <v xml:space="preserve"> </v>
      </c>
      <c r="P137" s="5" t="str">
        <f t="shared" si="11"/>
        <v xml:space="preserve"> </v>
      </c>
    </row>
    <row r="138" spans="2:16" x14ac:dyDescent="0.3">
      <c r="B138" s="1">
        <v>18000</v>
      </c>
      <c r="C138" s="1" t="s">
        <v>17</v>
      </c>
      <c r="D138" s="1">
        <v>18000</v>
      </c>
      <c r="E138" s="1">
        <v>0</v>
      </c>
      <c r="F138" s="1">
        <v>0</v>
      </c>
      <c r="G138" s="1">
        <v>0</v>
      </c>
      <c r="H138">
        <v>75</v>
      </c>
      <c r="I138">
        <v>1</v>
      </c>
      <c r="J138" s="1">
        <v>20</v>
      </c>
      <c r="K138">
        <v>7.4620660203064126E-2</v>
      </c>
      <c r="L138">
        <v>7.4620660203064126E-2</v>
      </c>
      <c r="M138">
        <f t="shared" si="8"/>
        <v>7.4620660203064126E-2</v>
      </c>
      <c r="N138" s="5" t="str">
        <f t="shared" si="9"/>
        <v xml:space="preserve"> </v>
      </c>
      <c r="O138" s="5" t="str">
        <f t="shared" si="10"/>
        <v xml:space="preserve"> </v>
      </c>
      <c r="P138" s="5" t="str">
        <f t="shared" si="11"/>
        <v xml:space="preserve"> </v>
      </c>
    </row>
    <row r="139" spans="2:16" x14ac:dyDescent="0.3">
      <c r="B139" s="1">
        <v>7000</v>
      </c>
      <c r="C139" s="1" t="s">
        <v>17</v>
      </c>
      <c r="D139" s="1">
        <v>7000</v>
      </c>
      <c r="E139" s="1">
        <v>0</v>
      </c>
      <c r="F139" s="1">
        <v>1</v>
      </c>
      <c r="G139" s="1">
        <v>0</v>
      </c>
      <c r="H139">
        <v>83.333333333333343</v>
      </c>
      <c r="I139">
        <v>1</v>
      </c>
      <c r="J139" s="1">
        <v>20</v>
      </c>
      <c r="K139">
        <v>0.16980326897968201</v>
      </c>
      <c r="L139">
        <v>0.16980326897968201</v>
      </c>
      <c r="M139">
        <f t="shared" si="8"/>
        <v>0.16980326897968201</v>
      </c>
      <c r="N139" s="5" t="str">
        <f t="shared" si="9"/>
        <v xml:space="preserve"> </v>
      </c>
      <c r="O139" s="5" t="str">
        <f t="shared" si="10"/>
        <v xml:space="preserve"> </v>
      </c>
      <c r="P139" s="5" t="str">
        <f t="shared" si="11"/>
        <v xml:space="preserve"> </v>
      </c>
    </row>
    <row r="140" spans="2:16" x14ac:dyDescent="0.3">
      <c r="B140" s="1">
        <v>6000</v>
      </c>
      <c r="C140" s="1" t="s">
        <v>17</v>
      </c>
      <c r="D140" s="1">
        <v>6000</v>
      </c>
      <c r="E140" s="1">
        <v>0</v>
      </c>
      <c r="F140" s="1">
        <v>1</v>
      </c>
      <c r="G140" s="1">
        <v>1</v>
      </c>
      <c r="H140">
        <v>93.333333333333329</v>
      </c>
      <c r="I140">
        <v>1</v>
      </c>
      <c r="J140" s="1">
        <v>20</v>
      </c>
      <c r="K140">
        <v>0.27943930357761104</v>
      </c>
      <c r="L140">
        <v>0.27943930357761104</v>
      </c>
      <c r="M140">
        <f t="shared" si="8"/>
        <v>0.27943930357761104</v>
      </c>
      <c r="N140" s="5" t="str">
        <f t="shared" si="9"/>
        <v xml:space="preserve"> </v>
      </c>
      <c r="O140" s="5" t="str">
        <f t="shared" si="10"/>
        <v xml:space="preserve"> </v>
      </c>
      <c r="P140" s="5" t="str">
        <f t="shared" si="11"/>
        <v xml:space="preserve"> </v>
      </c>
    </row>
    <row r="141" spans="2:16" x14ac:dyDescent="0.3">
      <c r="B141" s="1">
        <v>6500</v>
      </c>
      <c r="C141" s="1" t="s">
        <v>17</v>
      </c>
      <c r="D141" s="1">
        <v>6500</v>
      </c>
      <c r="E141" s="1">
        <v>0</v>
      </c>
      <c r="F141" s="1">
        <v>1</v>
      </c>
      <c r="G141" s="1">
        <v>0</v>
      </c>
      <c r="H141">
        <v>60</v>
      </c>
      <c r="I141">
        <v>1</v>
      </c>
      <c r="J141" s="1">
        <v>25</v>
      </c>
      <c r="K141">
        <v>-3.191963947029608E-2</v>
      </c>
      <c r="L141">
        <v>0.1</v>
      </c>
      <c r="M141">
        <f t="shared" si="8"/>
        <v>0.1</v>
      </c>
      <c r="N141" s="5" t="str">
        <f t="shared" si="9"/>
        <v xml:space="preserve"> </v>
      </c>
      <c r="O141" s="5" t="str">
        <f t="shared" si="10"/>
        <v xml:space="preserve"> </v>
      </c>
      <c r="P141" s="5" t="str">
        <f t="shared" si="11"/>
        <v xml:space="preserve"> </v>
      </c>
    </row>
    <row r="142" spans="2:16" x14ac:dyDescent="0.3">
      <c r="B142" s="1">
        <v>15300</v>
      </c>
      <c r="C142" s="1" t="s">
        <v>17</v>
      </c>
      <c r="D142" s="1">
        <v>15300</v>
      </c>
      <c r="E142" s="1">
        <v>0</v>
      </c>
      <c r="F142" s="1">
        <v>0</v>
      </c>
      <c r="G142" s="1">
        <v>1</v>
      </c>
      <c r="H142">
        <v>83.333333333333343</v>
      </c>
      <c r="I142">
        <v>1</v>
      </c>
      <c r="J142" s="1">
        <v>22</v>
      </c>
      <c r="K142">
        <v>0.21281014817930144</v>
      </c>
      <c r="L142">
        <v>0.21281014817930144</v>
      </c>
      <c r="M142">
        <f t="shared" ref="M142:M205" si="12">IF(E142=0,L142," ")</f>
        <v>0.21281014817930144</v>
      </c>
      <c r="N142" s="5" t="str">
        <f t="shared" ref="N142:N205" si="13">IF(L142&gt;0.5,D142," ")</f>
        <v xml:space="preserve"> </v>
      </c>
      <c r="O142" s="5" t="str">
        <f t="shared" si="10"/>
        <v xml:space="preserve"> </v>
      </c>
      <c r="P142" s="5" t="str">
        <f t="shared" si="11"/>
        <v xml:space="preserve"> </v>
      </c>
    </row>
    <row r="143" spans="2:16" x14ac:dyDescent="0.3">
      <c r="B143" s="1">
        <v>16000</v>
      </c>
      <c r="C143" s="1" t="s">
        <v>17</v>
      </c>
      <c r="D143" s="1">
        <v>16000</v>
      </c>
      <c r="E143" s="1">
        <v>0</v>
      </c>
      <c r="F143" s="1">
        <v>1</v>
      </c>
      <c r="G143" s="1">
        <v>1</v>
      </c>
      <c r="H143">
        <v>96.666666666666671</v>
      </c>
      <c r="I143">
        <v>0</v>
      </c>
      <c r="J143" s="1">
        <v>33</v>
      </c>
      <c r="K143">
        <v>0.76744131193377996</v>
      </c>
      <c r="L143">
        <v>0.76744131193377996</v>
      </c>
      <c r="M143">
        <f t="shared" si="12"/>
        <v>0.76744131193377996</v>
      </c>
      <c r="N143" s="5">
        <f t="shared" si="13"/>
        <v>16000</v>
      </c>
      <c r="O143" s="5" t="str">
        <f t="shared" si="10"/>
        <v xml:space="preserve"> </v>
      </c>
      <c r="P143" s="5" t="str">
        <f t="shared" si="11"/>
        <v xml:space="preserve"> </v>
      </c>
    </row>
    <row r="144" spans="2:16" x14ac:dyDescent="0.3">
      <c r="B144" s="1">
        <v>10500</v>
      </c>
      <c r="C144" s="1" t="s">
        <v>17</v>
      </c>
      <c r="D144" s="1">
        <v>10500</v>
      </c>
      <c r="E144" s="1">
        <v>0</v>
      </c>
      <c r="F144" s="1">
        <v>1</v>
      </c>
      <c r="G144" s="1">
        <v>0</v>
      </c>
      <c r="H144">
        <v>60</v>
      </c>
      <c r="I144">
        <v>0</v>
      </c>
      <c r="J144" s="1">
        <v>18</v>
      </c>
      <c r="K144">
        <v>-0.11443290426668318</v>
      </c>
      <c r="L144">
        <v>0.1</v>
      </c>
      <c r="M144">
        <f t="shared" si="12"/>
        <v>0.1</v>
      </c>
      <c r="N144" s="5" t="str">
        <f t="shared" si="13"/>
        <v xml:space="preserve"> </v>
      </c>
      <c r="O144" s="5" t="str">
        <f t="shared" si="10"/>
        <v xml:space="preserve"> </v>
      </c>
      <c r="P144" s="5" t="str">
        <f t="shared" si="11"/>
        <v xml:space="preserve"> </v>
      </c>
    </row>
    <row r="145" spans="2:16" x14ac:dyDescent="0.3">
      <c r="B145" s="1">
        <v>4000</v>
      </c>
      <c r="C145" s="1" t="s">
        <v>17</v>
      </c>
      <c r="D145" s="1">
        <v>4000</v>
      </c>
      <c r="E145" s="1">
        <v>0</v>
      </c>
      <c r="F145" s="1">
        <v>1</v>
      </c>
      <c r="G145" s="1">
        <v>0</v>
      </c>
      <c r="H145">
        <v>73</v>
      </c>
      <c r="I145">
        <v>1</v>
      </c>
      <c r="J145" s="1">
        <v>16</v>
      </c>
      <c r="K145">
        <v>-8.204047634607603E-2</v>
      </c>
      <c r="L145">
        <v>0.1</v>
      </c>
      <c r="M145">
        <f t="shared" si="12"/>
        <v>0.1</v>
      </c>
      <c r="N145" s="5" t="str">
        <f t="shared" si="13"/>
        <v xml:space="preserve"> </v>
      </c>
      <c r="O145" s="5" t="str">
        <f t="shared" si="10"/>
        <v xml:space="preserve"> </v>
      </c>
      <c r="P145" s="5" t="str">
        <f t="shared" si="11"/>
        <v xml:space="preserve"> </v>
      </c>
    </row>
    <row r="146" spans="2:16" x14ac:dyDescent="0.3">
      <c r="B146" s="1">
        <v>7000</v>
      </c>
      <c r="C146" s="1" t="s">
        <v>17</v>
      </c>
      <c r="D146" s="1">
        <v>7000</v>
      </c>
      <c r="E146" s="1">
        <v>0</v>
      </c>
      <c r="F146" s="1">
        <v>1</v>
      </c>
      <c r="G146" s="1">
        <v>0</v>
      </c>
      <c r="H146">
        <v>76.666666666666671</v>
      </c>
      <c r="I146">
        <v>1</v>
      </c>
      <c r="J146" s="1">
        <v>21</v>
      </c>
      <c r="K146">
        <v>0.10096061335273876</v>
      </c>
      <c r="L146">
        <v>0.10096061335273876</v>
      </c>
      <c r="M146">
        <f t="shared" si="12"/>
        <v>0.10096061335273876</v>
      </c>
      <c r="N146" s="5" t="str">
        <f t="shared" si="13"/>
        <v xml:space="preserve"> </v>
      </c>
      <c r="O146" s="5" t="str">
        <f t="shared" si="10"/>
        <v xml:space="preserve"> </v>
      </c>
      <c r="P146" s="5" t="str">
        <f t="shared" si="11"/>
        <v xml:space="preserve"> </v>
      </c>
    </row>
    <row r="147" spans="2:16" x14ac:dyDescent="0.3">
      <c r="B147" s="1">
        <v>10000</v>
      </c>
      <c r="C147" s="1" t="s">
        <v>17</v>
      </c>
      <c r="D147" s="1">
        <v>10000</v>
      </c>
      <c r="E147" s="1">
        <v>0</v>
      </c>
      <c r="F147" s="1">
        <v>1</v>
      </c>
      <c r="G147" s="1">
        <v>1</v>
      </c>
      <c r="H147">
        <v>83.333333333333343</v>
      </c>
      <c r="I147">
        <v>1</v>
      </c>
      <c r="J147" s="1">
        <v>20</v>
      </c>
      <c r="K147">
        <v>0.1369489338928731</v>
      </c>
      <c r="L147">
        <v>0.1369489338928731</v>
      </c>
      <c r="M147">
        <f t="shared" si="12"/>
        <v>0.1369489338928731</v>
      </c>
      <c r="N147" s="5" t="str">
        <f t="shared" si="13"/>
        <v xml:space="preserve"> </v>
      </c>
      <c r="O147" s="5" t="str">
        <f t="shared" si="10"/>
        <v xml:space="preserve"> </v>
      </c>
      <c r="P147" s="5" t="str">
        <f t="shared" si="11"/>
        <v xml:space="preserve"> </v>
      </c>
    </row>
    <row r="148" spans="2:16" x14ac:dyDescent="0.3">
      <c r="B148" s="1">
        <v>15000</v>
      </c>
      <c r="C148" s="1" t="s">
        <v>17</v>
      </c>
      <c r="D148" s="1">
        <v>15000</v>
      </c>
      <c r="E148" s="1">
        <v>0</v>
      </c>
      <c r="F148" s="1">
        <v>0</v>
      </c>
      <c r="G148" s="1">
        <v>1</v>
      </c>
      <c r="H148">
        <v>83.333333333333343</v>
      </c>
      <c r="I148">
        <v>1</v>
      </c>
      <c r="J148" s="1">
        <v>17</v>
      </c>
      <c r="K148">
        <v>8.2055527364890635E-2</v>
      </c>
      <c r="L148">
        <v>8.2055527364890635E-2</v>
      </c>
      <c r="M148">
        <f t="shared" si="12"/>
        <v>8.2055527364890635E-2</v>
      </c>
      <c r="N148" s="5" t="str">
        <f t="shared" si="13"/>
        <v xml:space="preserve"> </v>
      </c>
      <c r="O148" s="5" t="str">
        <f t="shared" si="10"/>
        <v xml:space="preserve"> </v>
      </c>
      <c r="P148" s="5" t="str">
        <f t="shared" si="11"/>
        <v xml:space="preserve"> </v>
      </c>
    </row>
    <row r="149" spans="2:16" x14ac:dyDescent="0.3">
      <c r="B149" s="1">
        <v>9000</v>
      </c>
      <c r="C149" s="1" t="s">
        <v>17</v>
      </c>
      <c r="D149" s="1">
        <v>9000</v>
      </c>
      <c r="E149" s="1">
        <v>0</v>
      </c>
      <c r="F149" s="1">
        <v>0</v>
      </c>
      <c r="G149" s="1">
        <v>1</v>
      </c>
      <c r="H149">
        <v>72</v>
      </c>
      <c r="I149">
        <v>1</v>
      </c>
      <c r="J149" s="1">
        <v>21</v>
      </c>
      <c r="K149">
        <v>2.5170138373716178E-2</v>
      </c>
      <c r="L149">
        <v>2.5170138373716178E-2</v>
      </c>
      <c r="M149">
        <f t="shared" si="12"/>
        <v>2.5170138373716178E-2</v>
      </c>
      <c r="N149" s="5" t="str">
        <f t="shared" si="13"/>
        <v xml:space="preserve"> </v>
      </c>
      <c r="O149" s="5" t="str">
        <f t="shared" si="10"/>
        <v xml:space="preserve"> </v>
      </c>
      <c r="P149" s="5" t="str">
        <f t="shared" si="11"/>
        <v xml:space="preserve"> </v>
      </c>
    </row>
    <row r="150" spans="2:16" x14ac:dyDescent="0.3">
      <c r="B150" s="1">
        <v>19900</v>
      </c>
      <c r="C150" s="1" t="s">
        <v>17</v>
      </c>
      <c r="D150" s="1">
        <v>19900</v>
      </c>
      <c r="E150" s="1">
        <v>0</v>
      </c>
      <c r="F150" s="1">
        <v>0</v>
      </c>
      <c r="G150" s="1">
        <v>0</v>
      </c>
      <c r="H150">
        <v>65</v>
      </c>
      <c r="I150">
        <v>1</v>
      </c>
      <c r="J150" s="1">
        <v>21</v>
      </c>
      <c r="K150">
        <v>-4.1718785318791696E-2</v>
      </c>
      <c r="L150">
        <v>0.1</v>
      </c>
      <c r="M150">
        <f t="shared" si="12"/>
        <v>0.1</v>
      </c>
      <c r="N150" s="5" t="str">
        <f t="shared" si="13"/>
        <v xml:space="preserve"> </v>
      </c>
      <c r="O150" s="5" t="str">
        <f t="shared" si="10"/>
        <v xml:space="preserve"> </v>
      </c>
      <c r="P150" s="5" t="str">
        <f t="shared" si="11"/>
        <v xml:space="preserve"> </v>
      </c>
    </row>
    <row r="151" spans="2:16" x14ac:dyDescent="0.3">
      <c r="B151" s="1">
        <v>15101.44</v>
      </c>
      <c r="C151" s="1" t="s">
        <v>17</v>
      </c>
      <c r="D151" s="1">
        <v>15101.44</v>
      </c>
      <c r="E151" s="1">
        <v>0</v>
      </c>
      <c r="F151" s="1">
        <v>0</v>
      </c>
      <c r="G151" s="1">
        <v>1</v>
      </c>
      <c r="H151">
        <v>66.666666666666657</v>
      </c>
      <c r="I151">
        <v>1</v>
      </c>
      <c r="J151" s="1">
        <v>22</v>
      </c>
      <c r="K151">
        <v>-2.4673801295262088E-2</v>
      </c>
      <c r="L151">
        <v>0.1</v>
      </c>
      <c r="M151">
        <f t="shared" si="12"/>
        <v>0.1</v>
      </c>
      <c r="N151" s="5" t="str">
        <f t="shared" si="13"/>
        <v xml:space="preserve"> </v>
      </c>
      <c r="O151" s="5" t="str">
        <f t="shared" si="10"/>
        <v xml:space="preserve"> </v>
      </c>
      <c r="P151" s="5" t="str">
        <f t="shared" si="11"/>
        <v xml:space="preserve"> </v>
      </c>
    </row>
    <row r="152" spans="2:16" x14ac:dyDescent="0.3">
      <c r="B152" s="1">
        <v>16100</v>
      </c>
      <c r="C152" s="1" t="s">
        <v>17</v>
      </c>
      <c r="D152" s="1">
        <v>16100</v>
      </c>
      <c r="E152" s="1">
        <v>0</v>
      </c>
      <c r="F152" s="1">
        <v>0</v>
      </c>
      <c r="G152" s="1">
        <v>1</v>
      </c>
      <c r="H152">
        <v>66.666666666666657</v>
      </c>
      <c r="I152">
        <v>1</v>
      </c>
      <c r="J152" s="1">
        <v>20</v>
      </c>
      <c r="K152">
        <v>-7.6975649621026543E-2</v>
      </c>
      <c r="L152">
        <v>0.1</v>
      </c>
      <c r="M152">
        <f t="shared" si="12"/>
        <v>0.1</v>
      </c>
      <c r="N152" s="5" t="str">
        <f t="shared" si="13"/>
        <v xml:space="preserve"> </v>
      </c>
      <c r="O152" s="5" t="str">
        <f t="shared" si="10"/>
        <v xml:space="preserve"> </v>
      </c>
      <c r="P152" s="5" t="str">
        <f t="shared" si="11"/>
        <v xml:space="preserve"> </v>
      </c>
    </row>
    <row r="153" spans="2:16" x14ac:dyDescent="0.3">
      <c r="B153" s="1">
        <v>22000</v>
      </c>
      <c r="C153" s="1" t="s">
        <v>17</v>
      </c>
      <c r="D153" s="1">
        <v>22000</v>
      </c>
      <c r="E153" s="1">
        <v>0</v>
      </c>
      <c r="F153" s="1">
        <v>0</v>
      </c>
      <c r="G153" s="1">
        <v>0</v>
      </c>
      <c r="H153">
        <v>85</v>
      </c>
      <c r="I153">
        <v>1</v>
      </c>
      <c r="J153" s="1">
        <v>20</v>
      </c>
      <c r="K153">
        <v>0.21711102988780251</v>
      </c>
      <c r="L153">
        <v>0.21711102988780251</v>
      </c>
      <c r="M153">
        <f t="shared" si="12"/>
        <v>0.21711102988780251</v>
      </c>
      <c r="N153" s="5" t="str">
        <f t="shared" si="13"/>
        <v xml:space="preserve"> </v>
      </c>
      <c r="O153" s="5" t="str">
        <f t="shared" si="10"/>
        <v xml:space="preserve"> </v>
      </c>
      <c r="P153" s="5" t="str">
        <f t="shared" si="11"/>
        <v xml:space="preserve"> </v>
      </c>
    </row>
    <row r="154" spans="2:16" x14ac:dyDescent="0.3">
      <c r="B154" s="1">
        <v>30000</v>
      </c>
      <c r="C154" s="1" t="s">
        <v>17</v>
      </c>
      <c r="D154" s="1">
        <v>30000</v>
      </c>
      <c r="E154" s="1">
        <v>0</v>
      </c>
      <c r="F154" s="1">
        <v>1</v>
      </c>
      <c r="G154" s="1">
        <v>0</v>
      </c>
      <c r="H154">
        <v>70</v>
      </c>
      <c r="I154">
        <v>0</v>
      </c>
      <c r="J154" s="1">
        <v>28</v>
      </c>
      <c r="K154">
        <v>0.28956670704687637</v>
      </c>
      <c r="L154">
        <v>0.28956670704687637</v>
      </c>
      <c r="M154">
        <f t="shared" si="12"/>
        <v>0.28956670704687637</v>
      </c>
      <c r="N154" s="5" t="str">
        <f t="shared" si="13"/>
        <v xml:space="preserve"> </v>
      </c>
      <c r="O154" s="5" t="str">
        <f t="shared" si="10"/>
        <v xml:space="preserve"> </v>
      </c>
      <c r="P154" s="5" t="str">
        <f t="shared" si="11"/>
        <v xml:space="preserve"> </v>
      </c>
    </row>
    <row r="155" spans="2:16" x14ac:dyDescent="0.3">
      <c r="B155" s="1">
        <v>10000</v>
      </c>
      <c r="C155" s="1" t="s">
        <v>17</v>
      </c>
      <c r="D155" s="1">
        <v>10000</v>
      </c>
      <c r="E155" s="1">
        <v>0</v>
      </c>
      <c r="F155" s="1">
        <v>1</v>
      </c>
      <c r="G155" s="1">
        <v>0</v>
      </c>
      <c r="H155">
        <v>70</v>
      </c>
      <c r="I155">
        <v>1</v>
      </c>
      <c r="J155" s="1">
        <v>26</v>
      </c>
      <c r="K155">
        <v>0.1367216543773242</v>
      </c>
      <c r="L155">
        <v>0.1367216543773242</v>
      </c>
      <c r="M155">
        <f t="shared" si="12"/>
        <v>0.1367216543773242</v>
      </c>
      <c r="N155" s="5" t="str">
        <f t="shared" si="13"/>
        <v xml:space="preserve"> </v>
      </c>
      <c r="O155" s="5" t="str">
        <f t="shared" si="10"/>
        <v xml:space="preserve"> </v>
      </c>
      <c r="P155" s="5" t="str">
        <f t="shared" si="11"/>
        <v xml:space="preserve"> </v>
      </c>
    </row>
    <row r="156" spans="2:16" x14ac:dyDescent="0.3">
      <c r="B156" s="1">
        <v>10000</v>
      </c>
      <c r="C156" s="1" t="s">
        <v>17</v>
      </c>
      <c r="D156" s="1">
        <v>10000</v>
      </c>
      <c r="E156" s="1">
        <v>0</v>
      </c>
      <c r="F156" s="1">
        <v>1</v>
      </c>
      <c r="G156" s="1">
        <v>0</v>
      </c>
      <c r="H156">
        <v>75</v>
      </c>
      <c r="I156">
        <v>1</v>
      </c>
      <c r="J156" s="1">
        <v>25</v>
      </c>
      <c r="K156">
        <v>0.18181591505681105</v>
      </c>
      <c r="L156">
        <v>0.18181591505681105</v>
      </c>
      <c r="M156">
        <f t="shared" si="12"/>
        <v>0.18181591505681105</v>
      </c>
      <c r="N156" s="5" t="str">
        <f t="shared" si="13"/>
        <v xml:space="preserve"> </v>
      </c>
      <c r="O156" s="5" t="str">
        <f t="shared" si="10"/>
        <v xml:space="preserve"> </v>
      </c>
      <c r="P156" s="5" t="str">
        <f t="shared" si="11"/>
        <v xml:space="preserve"> </v>
      </c>
    </row>
    <row r="157" spans="2:16" x14ac:dyDescent="0.3">
      <c r="B157" s="1">
        <v>22000</v>
      </c>
      <c r="C157" s="1" t="s">
        <v>17</v>
      </c>
      <c r="D157" s="1">
        <v>22000</v>
      </c>
      <c r="E157" s="1">
        <v>0</v>
      </c>
      <c r="F157" s="1">
        <v>1</v>
      </c>
      <c r="G157" s="1">
        <v>0</v>
      </c>
      <c r="H157">
        <v>66.666666666666657</v>
      </c>
      <c r="I157">
        <v>1</v>
      </c>
      <c r="J157" s="1">
        <v>28</v>
      </c>
      <c r="K157">
        <v>0.14152671280817564</v>
      </c>
      <c r="L157">
        <v>0.14152671280817564</v>
      </c>
      <c r="M157">
        <f t="shared" si="12"/>
        <v>0.14152671280817564</v>
      </c>
      <c r="N157" s="5" t="str">
        <f t="shared" si="13"/>
        <v xml:space="preserve"> </v>
      </c>
      <c r="O157" s="5" t="str">
        <f t="shared" si="10"/>
        <v xml:space="preserve"> </v>
      </c>
      <c r="P157" s="5" t="str">
        <f t="shared" si="11"/>
        <v xml:space="preserve"> </v>
      </c>
    </row>
    <row r="158" spans="2:16" x14ac:dyDescent="0.3">
      <c r="B158" s="1">
        <v>18000</v>
      </c>
      <c r="C158" s="1" t="s">
        <v>17</v>
      </c>
      <c r="D158" s="1">
        <v>18000</v>
      </c>
      <c r="E158" s="1">
        <v>0</v>
      </c>
      <c r="F158" s="1">
        <v>1</v>
      </c>
      <c r="G158" s="1">
        <v>0</v>
      </c>
      <c r="H158">
        <v>65</v>
      </c>
      <c r="I158">
        <v>1</v>
      </c>
      <c r="J158" s="1">
        <v>28</v>
      </c>
      <c r="K158">
        <v>0.11777831786071946</v>
      </c>
      <c r="L158">
        <v>0.11777831786071946</v>
      </c>
      <c r="M158">
        <f t="shared" si="12"/>
        <v>0.11777831786071946</v>
      </c>
      <c r="N158" s="5" t="str">
        <f t="shared" si="13"/>
        <v xml:space="preserve"> </v>
      </c>
      <c r="O158" s="5" t="str">
        <f t="shared" si="10"/>
        <v xml:space="preserve"> </v>
      </c>
      <c r="P158" s="5" t="str">
        <f t="shared" si="11"/>
        <v xml:space="preserve"> </v>
      </c>
    </row>
    <row r="159" spans="2:16" x14ac:dyDescent="0.3">
      <c r="B159" s="1">
        <v>11000</v>
      </c>
      <c r="C159" s="1" t="s">
        <v>17</v>
      </c>
      <c r="D159" s="1">
        <v>11000</v>
      </c>
      <c r="E159" s="1">
        <v>0</v>
      </c>
      <c r="F159" s="1">
        <v>1</v>
      </c>
      <c r="G159" s="1">
        <v>0</v>
      </c>
      <c r="H159">
        <v>100</v>
      </c>
      <c r="I159">
        <v>1</v>
      </c>
      <c r="J159" s="1">
        <v>20</v>
      </c>
      <c r="K159">
        <v>0.40728721845424509</v>
      </c>
      <c r="L159">
        <v>0.40728721845424509</v>
      </c>
      <c r="M159">
        <f t="shared" si="12"/>
        <v>0.40728721845424509</v>
      </c>
      <c r="N159" s="5" t="str">
        <f t="shared" si="13"/>
        <v xml:space="preserve"> </v>
      </c>
      <c r="O159" s="5" t="str">
        <f t="shared" si="10"/>
        <v xml:space="preserve"> </v>
      </c>
      <c r="P159" s="5" t="str">
        <f t="shared" si="11"/>
        <v xml:space="preserve"> </v>
      </c>
    </row>
    <row r="160" spans="2:16" x14ac:dyDescent="0.3">
      <c r="B160" s="1">
        <v>12000</v>
      </c>
      <c r="C160" s="1" t="s">
        <v>17</v>
      </c>
      <c r="D160" s="1">
        <v>12000</v>
      </c>
      <c r="E160" s="1">
        <v>0</v>
      </c>
      <c r="F160" s="1">
        <v>1</v>
      </c>
      <c r="G160" s="1">
        <v>1</v>
      </c>
      <c r="H160">
        <v>60</v>
      </c>
      <c r="I160">
        <v>1</v>
      </c>
      <c r="J160" s="1">
        <v>20</v>
      </c>
      <c r="K160">
        <v>-0.19552859537151579</v>
      </c>
      <c r="L160">
        <v>0.1</v>
      </c>
      <c r="M160">
        <f t="shared" si="12"/>
        <v>0.1</v>
      </c>
      <c r="N160" s="5" t="str">
        <f t="shared" si="13"/>
        <v xml:space="preserve"> </v>
      </c>
      <c r="O160" s="5" t="str">
        <f t="shared" si="10"/>
        <v xml:space="preserve"> </v>
      </c>
      <c r="P160" s="5" t="str">
        <f t="shared" si="11"/>
        <v xml:space="preserve"> </v>
      </c>
    </row>
    <row r="161" spans="2:16" x14ac:dyDescent="0.3">
      <c r="B161" s="1">
        <v>10000</v>
      </c>
      <c r="C161" s="1" t="s">
        <v>17</v>
      </c>
      <c r="D161" s="1">
        <v>10000</v>
      </c>
      <c r="E161" s="1">
        <v>0</v>
      </c>
      <c r="F161" s="1">
        <v>0</v>
      </c>
      <c r="G161" s="1">
        <v>1</v>
      </c>
      <c r="H161">
        <v>75</v>
      </c>
      <c r="I161">
        <v>1</v>
      </c>
      <c r="J161" s="1">
        <v>22</v>
      </c>
      <c r="K161">
        <v>9.4068173442019676E-2</v>
      </c>
      <c r="L161">
        <v>9.4068173442019676E-2</v>
      </c>
      <c r="M161">
        <f t="shared" si="12"/>
        <v>9.4068173442019676E-2</v>
      </c>
      <c r="N161" s="5" t="str">
        <f t="shared" si="13"/>
        <v xml:space="preserve"> </v>
      </c>
      <c r="O161" s="5" t="str">
        <f t="shared" si="10"/>
        <v xml:space="preserve"> </v>
      </c>
      <c r="P161" s="5" t="str">
        <f t="shared" si="11"/>
        <v xml:space="preserve"> </v>
      </c>
    </row>
    <row r="162" spans="2:16" x14ac:dyDescent="0.3">
      <c r="B162" s="1">
        <v>12000</v>
      </c>
      <c r="C162" s="1" t="s">
        <v>17</v>
      </c>
      <c r="D162" s="1">
        <v>12000</v>
      </c>
      <c r="E162" s="1">
        <v>0</v>
      </c>
      <c r="F162" s="1">
        <v>0</v>
      </c>
      <c r="G162" s="1">
        <v>0</v>
      </c>
      <c r="H162">
        <v>60</v>
      </c>
      <c r="I162">
        <v>1</v>
      </c>
      <c r="J162" s="1">
        <v>24</v>
      </c>
      <c r="K162">
        <v>-3.4511197672514093E-2</v>
      </c>
      <c r="L162">
        <v>0.1</v>
      </c>
      <c r="M162">
        <f t="shared" si="12"/>
        <v>0.1</v>
      </c>
      <c r="N162" s="5" t="str">
        <f t="shared" si="13"/>
        <v xml:space="preserve"> </v>
      </c>
      <c r="O162" s="5" t="str">
        <f t="shared" si="10"/>
        <v xml:space="preserve"> </v>
      </c>
      <c r="P162" s="5" t="str">
        <f t="shared" si="11"/>
        <v xml:space="preserve"> </v>
      </c>
    </row>
    <row r="163" spans="2:16" x14ac:dyDescent="0.3">
      <c r="B163" s="1">
        <v>32000</v>
      </c>
      <c r="C163" s="1" t="s">
        <v>17</v>
      </c>
      <c r="D163" s="1">
        <v>32000</v>
      </c>
      <c r="E163" s="1">
        <v>0</v>
      </c>
      <c r="F163" s="1">
        <v>1</v>
      </c>
      <c r="G163" s="1">
        <v>0</v>
      </c>
      <c r="H163">
        <v>63.333333333333329</v>
      </c>
      <c r="I163">
        <v>1</v>
      </c>
      <c r="J163" s="1">
        <v>23</v>
      </c>
      <c r="K163">
        <v>-3.672469790114774E-2</v>
      </c>
      <c r="L163">
        <v>0.1</v>
      </c>
      <c r="M163">
        <f t="shared" si="12"/>
        <v>0.1</v>
      </c>
      <c r="N163" s="5" t="str">
        <f t="shared" si="13"/>
        <v xml:space="preserve"> </v>
      </c>
      <c r="O163" s="5" t="str">
        <f t="shared" si="10"/>
        <v xml:space="preserve"> </v>
      </c>
      <c r="P163" s="5" t="str">
        <f t="shared" si="11"/>
        <v xml:space="preserve"> </v>
      </c>
    </row>
    <row r="164" spans="2:16" x14ac:dyDescent="0.3">
      <c r="B164" s="1">
        <v>16894.569</v>
      </c>
      <c r="C164" s="1">
        <v>16894.569</v>
      </c>
      <c r="D164" s="1" t="s">
        <v>17</v>
      </c>
      <c r="E164" s="1">
        <v>1</v>
      </c>
      <c r="F164" s="1">
        <v>0</v>
      </c>
      <c r="G164" s="1">
        <v>0</v>
      </c>
      <c r="H164">
        <v>80</v>
      </c>
      <c r="I164">
        <v>0</v>
      </c>
      <c r="J164" s="1">
        <v>29</v>
      </c>
      <c r="K164">
        <v>0.48176736685516075</v>
      </c>
      <c r="L164">
        <v>0.48176736685516075</v>
      </c>
      <c r="M164" t="str">
        <f t="shared" si="12"/>
        <v xml:space="preserve"> </v>
      </c>
      <c r="N164" s="5" t="str">
        <f t="shared" si="13"/>
        <v xml:space="preserve"> </v>
      </c>
      <c r="O164" s="5">
        <f t="shared" si="10"/>
        <v>0.48176736685516075</v>
      </c>
      <c r="P164" s="5">
        <f t="shared" si="11"/>
        <v>16894.569</v>
      </c>
    </row>
    <row r="165" spans="2:16" x14ac:dyDescent="0.3">
      <c r="B165" s="1">
        <v>12000</v>
      </c>
      <c r="C165" s="1" t="s">
        <v>17</v>
      </c>
      <c r="D165" s="1">
        <v>12000</v>
      </c>
      <c r="E165" s="1">
        <v>0</v>
      </c>
      <c r="F165" s="1">
        <v>0</v>
      </c>
      <c r="G165" s="1">
        <v>1</v>
      </c>
      <c r="H165">
        <v>65</v>
      </c>
      <c r="I165">
        <v>1</v>
      </c>
      <c r="J165" s="1">
        <v>21</v>
      </c>
      <c r="K165">
        <v>-7.4573120405600601E-2</v>
      </c>
      <c r="L165">
        <v>0.1</v>
      </c>
      <c r="M165">
        <f t="shared" si="12"/>
        <v>0.1</v>
      </c>
      <c r="N165" s="5" t="str">
        <f t="shared" si="13"/>
        <v xml:space="preserve"> </v>
      </c>
      <c r="O165" s="5" t="str">
        <f t="shared" si="10"/>
        <v xml:space="preserve"> </v>
      </c>
      <c r="P165" s="5" t="str">
        <f t="shared" si="11"/>
        <v xml:space="preserve"> </v>
      </c>
    </row>
    <row r="166" spans="2:16" x14ac:dyDescent="0.3">
      <c r="B166" s="1">
        <v>35000</v>
      </c>
      <c r="C166" s="1" t="s">
        <v>17</v>
      </c>
      <c r="D166" s="1">
        <v>35000</v>
      </c>
      <c r="E166" s="1">
        <v>0</v>
      </c>
      <c r="F166" s="1">
        <v>0</v>
      </c>
      <c r="G166" s="1">
        <v>0</v>
      </c>
      <c r="H166">
        <v>80</v>
      </c>
      <c r="I166">
        <v>0</v>
      </c>
      <c r="J166" s="1">
        <v>22</v>
      </c>
      <c r="K166">
        <v>0.29871089771498549</v>
      </c>
      <c r="L166">
        <v>0.29871089771498549</v>
      </c>
      <c r="M166">
        <f t="shared" si="12"/>
        <v>0.29871089771498549</v>
      </c>
      <c r="N166" s="5" t="str">
        <f t="shared" si="13"/>
        <v xml:space="preserve"> </v>
      </c>
      <c r="O166" s="5" t="str">
        <f t="shared" si="10"/>
        <v xml:space="preserve"> </v>
      </c>
      <c r="P166" s="5" t="str">
        <f t="shared" si="11"/>
        <v xml:space="preserve"> </v>
      </c>
    </row>
    <row r="167" spans="2:16" x14ac:dyDescent="0.3">
      <c r="B167" s="1">
        <v>12000</v>
      </c>
      <c r="C167" s="1">
        <v>12000</v>
      </c>
      <c r="D167" s="1" t="s">
        <v>17</v>
      </c>
      <c r="E167" s="1">
        <v>1</v>
      </c>
      <c r="F167" s="1">
        <v>0</v>
      </c>
      <c r="G167" s="1">
        <v>0</v>
      </c>
      <c r="H167">
        <v>100</v>
      </c>
      <c r="I167">
        <v>1</v>
      </c>
      <c r="J167" s="1">
        <v>23</v>
      </c>
      <c r="K167">
        <v>0.50929935690355599</v>
      </c>
      <c r="L167">
        <v>0.50929935690355599</v>
      </c>
      <c r="M167" t="str">
        <f t="shared" si="12"/>
        <v xml:space="preserve"> </v>
      </c>
      <c r="N167" s="5" t="str">
        <f t="shared" si="13"/>
        <v xml:space="preserve"> </v>
      </c>
      <c r="O167" s="5">
        <f t="shared" si="10"/>
        <v>0.50929935690355599</v>
      </c>
      <c r="P167" s="5" t="str">
        <f t="shared" si="11"/>
        <v xml:space="preserve"> </v>
      </c>
    </row>
    <row r="168" spans="2:16" x14ac:dyDescent="0.3">
      <c r="B168" s="1">
        <v>19200</v>
      </c>
      <c r="C168" s="1" t="s">
        <v>17</v>
      </c>
      <c r="D168" s="1">
        <v>19200</v>
      </c>
      <c r="E168" s="1">
        <v>0</v>
      </c>
      <c r="F168" s="1">
        <v>0</v>
      </c>
      <c r="G168" s="1">
        <v>0</v>
      </c>
      <c r="H168">
        <v>73.333333333333329</v>
      </c>
      <c r="I168">
        <v>1</v>
      </c>
      <c r="J168" s="1">
        <v>22</v>
      </c>
      <c r="K168">
        <v>0.10317411358137218</v>
      </c>
      <c r="L168">
        <v>0.10317411358137218</v>
      </c>
      <c r="M168">
        <f t="shared" si="12"/>
        <v>0.10317411358137218</v>
      </c>
      <c r="N168" s="5" t="str">
        <f t="shared" si="13"/>
        <v xml:space="preserve"> </v>
      </c>
      <c r="O168" s="5" t="str">
        <f t="shared" si="10"/>
        <v xml:space="preserve"> </v>
      </c>
      <c r="P168" s="5" t="str">
        <f t="shared" si="11"/>
        <v xml:space="preserve"> </v>
      </c>
    </row>
    <row r="169" spans="2:16" x14ac:dyDescent="0.3">
      <c r="B169" s="1">
        <v>14000</v>
      </c>
      <c r="C169" s="1" t="s">
        <v>17</v>
      </c>
      <c r="D169" s="1">
        <v>14000</v>
      </c>
      <c r="E169" s="1">
        <v>0</v>
      </c>
      <c r="F169" s="1">
        <v>0</v>
      </c>
      <c r="G169" s="1">
        <v>1</v>
      </c>
      <c r="H169">
        <v>96.666666666666671</v>
      </c>
      <c r="I169">
        <v>1</v>
      </c>
      <c r="J169" s="1">
        <v>22</v>
      </c>
      <c r="K169">
        <v>0.40279730775895217</v>
      </c>
      <c r="L169">
        <v>0.40279730775895217</v>
      </c>
      <c r="M169">
        <f t="shared" si="12"/>
        <v>0.40279730775895217</v>
      </c>
      <c r="N169" s="5" t="str">
        <f t="shared" si="13"/>
        <v xml:space="preserve"> </v>
      </c>
      <c r="O169" s="5" t="str">
        <f t="shared" si="10"/>
        <v xml:space="preserve"> </v>
      </c>
      <c r="P169" s="5" t="str">
        <f t="shared" si="11"/>
        <v xml:space="preserve"> </v>
      </c>
    </row>
    <row r="170" spans="2:16" x14ac:dyDescent="0.3">
      <c r="B170" s="1">
        <v>28604.822</v>
      </c>
      <c r="C170" s="1" t="s">
        <v>17</v>
      </c>
      <c r="D170" s="1">
        <v>28604.822</v>
      </c>
      <c r="E170" s="1">
        <v>0</v>
      </c>
      <c r="F170" s="1">
        <v>0</v>
      </c>
      <c r="G170" s="1">
        <v>1</v>
      </c>
      <c r="H170">
        <v>63.333333333333329</v>
      </c>
      <c r="I170">
        <v>1</v>
      </c>
      <c r="J170" s="1">
        <v>18</v>
      </c>
      <c r="K170">
        <v>-0.17677428784170335</v>
      </c>
      <c r="L170">
        <v>0.1</v>
      </c>
      <c r="M170">
        <f t="shared" si="12"/>
        <v>0.1</v>
      </c>
      <c r="N170" s="5" t="str">
        <f t="shared" si="13"/>
        <v xml:space="preserve"> </v>
      </c>
      <c r="O170" s="5" t="str">
        <f t="shared" si="10"/>
        <v xml:space="preserve"> </v>
      </c>
      <c r="P170" s="5" t="str">
        <f t="shared" si="11"/>
        <v xml:space="preserve"> </v>
      </c>
    </row>
    <row r="171" spans="2:16" x14ac:dyDescent="0.3">
      <c r="B171" s="1">
        <v>18972.623</v>
      </c>
      <c r="C171" s="1" t="s">
        <v>17</v>
      </c>
      <c r="D171" s="1">
        <v>18972.623</v>
      </c>
      <c r="E171" s="1">
        <v>0</v>
      </c>
      <c r="F171" s="1">
        <v>0</v>
      </c>
      <c r="G171" s="1">
        <v>0</v>
      </c>
      <c r="H171">
        <v>63.333333333333329</v>
      </c>
      <c r="I171">
        <v>1</v>
      </c>
      <c r="J171" s="1">
        <v>26</v>
      </c>
      <c r="K171">
        <v>6.5287440548162934E-2</v>
      </c>
      <c r="L171">
        <v>6.5287440548162934E-2</v>
      </c>
      <c r="M171">
        <f t="shared" si="12"/>
        <v>6.5287440548162934E-2</v>
      </c>
      <c r="N171" s="5" t="str">
        <f t="shared" si="13"/>
        <v xml:space="preserve"> </v>
      </c>
      <c r="O171" s="5" t="str">
        <f t="shared" si="10"/>
        <v xml:space="preserve"> </v>
      </c>
      <c r="P171" s="5" t="str">
        <f t="shared" si="11"/>
        <v xml:space="preserve"> </v>
      </c>
    </row>
    <row r="172" spans="2:16" x14ac:dyDescent="0.3">
      <c r="B172" s="1">
        <v>12000</v>
      </c>
      <c r="C172" s="1" t="s">
        <v>17</v>
      </c>
      <c r="D172" s="1">
        <v>12000</v>
      </c>
      <c r="E172" s="1">
        <v>0</v>
      </c>
      <c r="F172" s="1">
        <v>1</v>
      </c>
      <c r="G172" s="1">
        <v>1</v>
      </c>
      <c r="H172">
        <v>93.333333333333329</v>
      </c>
      <c r="I172">
        <v>1</v>
      </c>
      <c r="J172" s="1">
        <v>24</v>
      </c>
      <c r="K172">
        <v>0.38404300022913951</v>
      </c>
      <c r="L172">
        <v>0.38404300022913951</v>
      </c>
      <c r="M172">
        <f t="shared" si="12"/>
        <v>0.38404300022913951</v>
      </c>
      <c r="N172" s="5" t="str">
        <f t="shared" si="13"/>
        <v xml:space="preserve"> </v>
      </c>
      <c r="O172" s="5" t="str">
        <f t="shared" si="10"/>
        <v xml:space="preserve"> </v>
      </c>
      <c r="P172" s="5" t="str">
        <f t="shared" si="11"/>
        <v xml:space="preserve"> </v>
      </c>
    </row>
    <row r="173" spans="2:16" x14ac:dyDescent="0.3">
      <c r="B173" s="1">
        <v>15000</v>
      </c>
      <c r="C173" s="1" t="s">
        <v>17</v>
      </c>
      <c r="D173" s="1">
        <v>15000</v>
      </c>
      <c r="E173" s="1">
        <v>0</v>
      </c>
      <c r="F173" s="1">
        <v>1</v>
      </c>
      <c r="G173" s="1">
        <v>0</v>
      </c>
      <c r="H173">
        <v>83.333333333333343</v>
      </c>
      <c r="I173">
        <v>1</v>
      </c>
      <c r="J173" s="1">
        <v>25</v>
      </c>
      <c r="K173">
        <v>0.30055788979409281</v>
      </c>
      <c r="L173">
        <v>0.30055788979409281</v>
      </c>
      <c r="M173">
        <f t="shared" si="12"/>
        <v>0.30055788979409281</v>
      </c>
      <c r="N173" s="5" t="str">
        <f t="shared" si="13"/>
        <v xml:space="preserve"> </v>
      </c>
      <c r="O173" s="5" t="str">
        <f t="shared" si="10"/>
        <v xml:space="preserve"> </v>
      </c>
      <c r="P173" s="5" t="str">
        <f t="shared" si="11"/>
        <v xml:space="preserve"> </v>
      </c>
    </row>
    <row r="174" spans="2:16" x14ac:dyDescent="0.3">
      <c r="B174" s="1">
        <v>13000</v>
      </c>
      <c r="C174" s="1">
        <v>13000</v>
      </c>
      <c r="D174" s="1" t="s">
        <v>17</v>
      </c>
      <c r="E174" s="1">
        <v>1</v>
      </c>
      <c r="F174" s="1">
        <v>1</v>
      </c>
      <c r="G174" s="1">
        <v>1</v>
      </c>
      <c r="H174">
        <v>94.545454545454547</v>
      </c>
      <c r="I174">
        <v>1</v>
      </c>
      <c r="J174" s="1">
        <v>28</v>
      </c>
      <c r="K174">
        <v>0.50591825684245473</v>
      </c>
      <c r="L174">
        <v>0.50591825684245473</v>
      </c>
      <c r="M174" t="str">
        <f t="shared" si="12"/>
        <v xml:space="preserve"> </v>
      </c>
      <c r="N174" s="5" t="str">
        <f t="shared" si="13"/>
        <v xml:space="preserve"> </v>
      </c>
      <c r="O174" s="5">
        <f t="shared" si="10"/>
        <v>0.50591825684245473</v>
      </c>
      <c r="P174" s="5" t="str">
        <f t="shared" si="11"/>
        <v xml:space="preserve"> </v>
      </c>
    </row>
    <row r="175" spans="2:16" x14ac:dyDescent="0.3">
      <c r="B175" s="1">
        <v>16000</v>
      </c>
      <c r="C175" s="1" t="s">
        <v>17</v>
      </c>
      <c r="D175" s="1">
        <v>16000</v>
      </c>
      <c r="E175" s="1">
        <v>0</v>
      </c>
      <c r="F175" s="1">
        <v>0</v>
      </c>
      <c r="G175" s="1">
        <v>0</v>
      </c>
      <c r="H175">
        <v>86.666666666666671</v>
      </c>
      <c r="I175">
        <v>1</v>
      </c>
      <c r="J175" s="1">
        <v>22</v>
      </c>
      <c r="K175">
        <v>0.29316127316102314</v>
      </c>
      <c r="L175">
        <v>0.29316127316102314</v>
      </c>
      <c r="M175">
        <f t="shared" si="12"/>
        <v>0.29316127316102314</v>
      </c>
      <c r="N175" s="5" t="str">
        <f t="shared" si="13"/>
        <v xml:space="preserve"> </v>
      </c>
      <c r="O175" s="5" t="str">
        <f t="shared" si="10"/>
        <v xml:space="preserve"> </v>
      </c>
      <c r="P175" s="5" t="str">
        <f t="shared" si="11"/>
        <v xml:space="preserve"> </v>
      </c>
    </row>
    <row r="176" spans="2:16" x14ac:dyDescent="0.3">
      <c r="B176" s="1">
        <v>15400</v>
      </c>
      <c r="C176" s="1" t="s">
        <v>17</v>
      </c>
      <c r="D176" s="1">
        <v>15400</v>
      </c>
      <c r="E176" s="1">
        <v>0</v>
      </c>
      <c r="F176" s="1">
        <v>0</v>
      </c>
      <c r="G176" s="1">
        <v>1</v>
      </c>
      <c r="H176">
        <v>91.666666666666657</v>
      </c>
      <c r="I176">
        <v>1</v>
      </c>
      <c r="J176" s="1">
        <v>20</v>
      </c>
      <c r="K176">
        <v>0.27925027459081875</v>
      </c>
      <c r="L176">
        <v>0.27925027459081875</v>
      </c>
      <c r="M176">
        <f t="shared" si="12"/>
        <v>0.27925027459081875</v>
      </c>
      <c r="N176" s="5" t="str">
        <f t="shared" si="13"/>
        <v xml:space="preserve"> </v>
      </c>
      <c r="O176" s="5" t="str">
        <f t="shared" si="10"/>
        <v xml:space="preserve"> </v>
      </c>
      <c r="P176" s="5" t="str">
        <f t="shared" si="11"/>
        <v xml:space="preserve"> </v>
      </c>
    </row>
    <row r="177" spans="2:16" x14ac:dyDescent="0.3">
      <c r="B177" s="1">
        <v>8000</v>
      </c>
      <c r="C177" s="1" t="s">
        <v>17</v>
      </c>
      <c r="D177" s="1">
        <v>8000</v>
      </c>
      <c r="E177" s="1">
        <v>0</v>
      </c>
      <c r="F177" s="1">
        <v>1</v>
      </c>
      <c r="G177" s="1">
        <v>0</v>
      </c>
      <c r="H177">
        <v>61.666666666666671</v>
      </c>
      <c r="I177">
        <v>1</v>
      </c>
      <c r="J177" s="1">
        <v>26</v>
      </c>
      <c r="K177">
        <v>1.7979679640042434E-2</v>
      </c>
      <c r="L177">
        <v>1.7979679640042434E-2</v>
      </c>
      <c r="M177">
        <f t="shared" si="12"/>
        <v>1.7979679640042434E-2</v>
      </c>
      <c r="N177" s="5" t="str">
        <f t="shared" si="13"/>
        <v xml:space="preserve"> </v>
      </c>
      <c r="O177" s="5" t="str">
        <f t="shared" si="10"/>
        <v xml:space="preserve"> </v>
      </c>
      <c r="P177" s="5" t="str">
        <f t="shared" si="11"/>
        <v xml:space="preserve"> </v>
      </c>
    </row>
    <row r="178" spans="2:16" x14ac:dyDescent="0.3">
      <c r="B178" s="1">
        <v>14000</v>
      </c>
      <c r="C178" s="1">
        <v>14000</v>
      </c>
      <c r="D178" s="1" t="s">
        <v>17</v>
      </c>
      <c r="E178" s="1">
        <v>1</v>
      </c>
      <c r="F178" s="1">
        <v>1</v>
      </c>
      <c r="G178" s="1">
        <v>1</v>
      </c>
      <c r="H178">
        <v>93.63636363636364</v>
      </c>
      <c r="I178">
        <v>1</v>
      </c>
      <c r="J178" s="1">
        <v>30</v>
      </c>
      <c r="K178">
        <v>0.54526643519687923</v>
      </c>
      <c r="L178">
        <v>0.54526643519687923</v>
      </c>
      <c r="M178" t="str">
        <f t="shared" si="12"/>
        <v xml:space="preserve"> </v>
      </c>
      <c r="N178" s="5" t="str">
        <f t="shared" si="13"/>
        <v xml:space="preserve"> </v>
      </c>
      <c r="O178" s="5">
        <f t="shared" si="10"/>
        <v>0.54526643519687923</v>
      </c>
      <c r="P178" s="5" t="str">
        <f t="shared" si="11"/>
        <v xml:space="preserve"> </v>
      </c>
    </row>
    <row r="179" spans="2:16" x14ac:dyDescent="0.3">
      <c r="B179" s="1">
        <v>24000</v>
      </c>
      <c r="C179" s="1" t="s">
        <v>17</v>
      </c>
      <c r="D179" s="1">
        <v>24000</v>
      </c>
      <c r="E179" s="1">
        <v>0</v>
      </c>
      <c r="F179" s="1">
        <v>1</v>
      </c>
      <c r="G179" s="1">
        <v>0</v>
      </c>
      <c r="H179">
        <v>70</v>
      </c>
      <c r="I179">
        <v>1</v>
      </c>
      <c r="J179" s="1">
        <v>20</v>
      </c>
      <c r="K179">
        <v>-2.0183890599968723E-2</v>
      </c>
      <c r="L179">
        <v>0.1</v>
      </c>
      <c r="M179">
        <f t="shared" si="12"/>
        <v>0.1</v>
      </c>
      <c r="N179" s="5" t="str">
        <f t="shared" si="13"/>
        <v xml:space="preserve"> </v>
      </c>
      <c r="O179" s="5" t="str">
        <f t="shared" si="10"/>
        <v xml:space="preserve"> </v>
      </c>
      <c r="P179" s="5" t="str">
        <f t="shared" si="11"/>
        <v xml:space="preserve"> </v>
      </c>
    </row>
    <row r="180" spans="2:16" x14ac:dyDescent="0.3">
      <c r="B180" s="1">
        <v>12000</v>
      </c>
      <c r="C180" s="1" t="s">
        <v>17</v>
      </c>
      <c r="D180" s="1">
        <v>12000</v>
      </c>
      <c r="E180" s="1">
        <v>0</v>
      </c>
      <c r="F180" s="1">
        <v>0</v>
      </c>
      <c r="G180" s="1">
        <v>1</v>
      </c>
      <c r="H180">
        <v>65</v>
      </c>
      <c r="I180">
        <v>1</v>
      </c>
      <c r="J180" s="1">
        <v>20</v>
      </c>
      <c r="K180">
        <v>-0.10072404456848272</v>
      </c>
      <c r="L180">
        <v>0.1</v>
      </c>
      <c r="M180">
        <f t="shared" si="12"/>
        <v>0.1</v>
      </c>
      <c r="N180" s="5" t="str">
        <f t="shared" si="13"/>
        <v xml:space="preserve"> </v>
      </c>
      <c r="O180" s="5" t="str">
        <f t="shared" si="10"/>
        <v xml:space="preserve"> </v>
      </c>
      <c r="P180" s="5" t="str">
        <f t="shared" si="11"/>
        <v xml:space="preserve"> </v>
      </c>
    </row>
    <row r="181" spans="2:16" x14ac:dyDescent="0.3">
      <c r="B181" s="1">
        <v>10800</v>
      </c>
      <c r="C181" s="1" t="s">
        <v>17</v>
      </c>
      <c r="D181" s="1">
        <v>10800</v>
      </c>
      <c r="E181" s="1">
        <v>0</v>
      </c>
      <c r="F181" s="1">
        <v>0</v>
      </c>
      <c r="G181" s="1">
        <v>0</v>
      </c>
      <c r="H181">
        <v>75</v>
      </c>
      <c r="I181">
        <v>1</v>
      </c>
      <c r="J181" s="1">
        <v>18</v>
      </c>
      <c r="K181">
        <v>2.2318811877299893E-2</v>
      </c>
      <c r="L181">
        <v>2.2318811877299893E-2</v>
      </c>
      <c r="M181">
        <f t="shared" si="12"/>
        <v>2.2318811877299893E-2</v>
      </c>
      <c r="N181" s="5" t="str">
        <f t="shared" si="13"/>
        <v xml:space="preserve"> </v>
      </c>
      <c r="O181" s="5" t="str">
        <f t="shared" si="10"/>
        <v xml:space="preserve"> </v>
      </c>
      <c r="P181" s="5" t="str">
        <f t="shared" si="11"/>
        <v xml:space="preserve"> </v>
      </c>
    </row>
    <row r="182" spans="2:16" x14ac:dyDescent="0.3">
      <c r="B182" s="1">
        <v>17000</v>
      </c>
      <c r="C182" s="1" t="s">
        <v>17</v>
      </c>
      <c r="D182" s="1">
        <v>17000</v>
      </c>
      <c r="E182" s="1">
        <v>0</v>
      </c>
      <c r="F182" s="1">
        <v>0</v>
      </c>
      <c r="G182" s="1">
        <v>0</v>
      </c>
      <c r="H182">
        <v>75</v>
      </c>
      <c r="I182">
        <v>1</v>
      </c>
      <c r="J182" s="1">
        <v>17</v>
      </c>
      <c r="K182">
        <v>-3.8321122855822232E-3</v>
      </c>
      <c r="L182">
        <v>0.1</v>
      </c>
      <c r="M182">
        <f t="shared" si="12"/>
        <v>0.1</v>
      </c>
      <c r="N182" s="5" t="str">
        <f t="shared" si="13"/>
        <v xml:space="preserve"> </v>
      </c>
      <c r="O182" s="5" t="str">
        <f t="shared" si="10"/>
        <v xml:space="preserve"> </v>
      </c>
      <c r="P182" s="5" t="str">
        <f t="shared" si="11"/>
        <v xml:space="preserve"> </v>
      </c>
    </row>
    <row r="183" spans="2:16" x14ac:dyDescent="0.3">
      <c r="B183" s="1">
        <v>12700</v>
      </c>
      <c r="C183" s="1" t="s">
        <v>17</v>
      </c>
      <c r="D183" s="1">
        <v>12700</v>
      </c>
      <c r="E183" s="1">
        <v>0</v>
      </c>
      <c r="F183" s="1">
        <v>0</v>
      </c>
      <c r="G183" s="1">
        <v>0</v>
      </c>
      <c r="H183">
        <v>75</v>
      </c>
      <c r="I183">
        <v>1</v>
      </c>
      <c r="J183" s="1">
        <v>23</v>
      </c>
      <c r="K183">
        <v>0.15307343269171092</v>
      </c>
      <c r="L183">
        <v>0.15307343269171092</v>
      </c>
      <c r="M183">
        <f t="shared" si="12"/>
        <v>0.15307343269171092</v>
      </c>
      <c r="N183" s="5" t="str">
        <f t="shared" si="13"/>
        <v xml:space="preserve"> </v>
      </c>
      <c r="O183" s="5" t="str">
        <f t="shared" si="10"/>
        <v xml:space="preserve"> </v>
      </c>
      <c r="P183" s="5" t="str">
        <f t="shared" si="11"/>
        <v xml:space="preserve"> </v>
      </c>
    </row>
    <row r="184" spans="2:16" x14ac:dyDescent="0.3">
      <c r="B184" s="1">
        <v>9700</v>
      </c>
      <c r="C184" s="1" t="s">
        <v>17</v>
      </c>
      <c r="D184" s="1">
        <v>9700</v>
      </c>
      <c r="E184" s="1">
        <v>0</v>
      </c>
      <c r="F184" s="1">
        <v>0</v>
      </c>
      <c r="G184" s="1">
        <v>1</v>
      </c>
      <c r="H184">
        <v>75</v>
      </c>
      <c r="I184">
        <v>1</v>
      </c>
      <c r="J184" s="1">
        <v>23</v>
      </c>
      <c r="K184">
        <v>0.12021909760490201</v>
      </c>
      <c r="L184">
        <v>0.12021909760490201</v>
      </c>
      <c r="M184">
        <f t="shared" si="12"/>
        <v>0.12021909760490201</v>
      </c>
      <c r="N184" s="5" t="str">
        <f t="shared" si="13"/>
        <v xml:space="preserve"> </v>
      </c>
      <c r="O184" s="5" t="str">
        <f t="shared" si="10"/>
        <v xml:space="preserve"> </v>
      </c>
      <c r="P184" s="5" t="str">
        <f t="shared" si="11"/>
        <v xml:space="preserve"> </v>
      </c>
    </row>
    <row r="185" spans="2:16" x14ac:dyDescent="0.3">
      <c r="B185" s="1">
        <v>10890.800999999999</v>
      </c>
      <c r="C185" s="1" t="s">
        <v>17</v>
      </c>
      <c r="D185" s="1">
        <v>10890.800999999999</v>
      </c>
      <c r="E185" s="1">
        <v>0</v>
      </c>
      <c r="F185" s="1">
        <v>0</v>
      </c>
      <c r="G185" s="1">
        <v>1</v>
      </c>
      <c r="H185">
        <v>60</v>
      </c>
      <c r="I185">
        <v>1</v>
      </c>
      <c r="J185" s="1">
        <v>19</v>
      </c>
      <c r="K185">
        <v>-0.1981201535737338</v>
      </c>
      <c r="L185">
        <v>0.1</v>
      </c>
      <c r="M185">
        <f t="shared" si="12"/>
        <v>0.1</v>
      </c>
      <c r="N185" s="5" t="str">
        <f t="shared" si="13"/>
        <v xml:space="preserve"> </v>
      </c>
      <c r="O185" s="5" t="str">
        <f t="shared" si="10"/>
        <v xml:space="preserve"> </v>
      </c>
      <c r="P185" s="5" t="str">
        <f t="shared" si="11"/>
        <v xml:space="preserve"> </v>
      </c>
    </row>
    <row r="186" spans="2:16" x14ac:dyDescent="0.3">
      <c r="B186" s="1">
        <v>30000</v>
      </c>
      <c r="C186" s="1" t="s">
        <v>17</v>
      </c>
      <c r="D186" s="1">
        <v>30000</v>
      </c>
      <c r="E186" s="1">
        <v>0</v>
      </c>
      <c r="F186" s="1">
        <v>0</v>
      </c>
      <c r="G186" s="1">
        <v>0</v>
      </c>
      <c r="H186">
        <v>75</v>
      </c>
      <c r="I186">
        <v>1</v>
      </c>
      <c r="J186" s="1">
        <v>22</v>
      </c>
      <c r="K186">
        <v>0.12692250852882858</v>
      </c>
      <c r="L186">
        <v>0.12692250852882858</v>
      </c>
      <c r="M186">
        <f t="shared" si="12"/>
        <v>0.12692250852882858</v>
      </c>
      <c r="N186" s="5" t="str">
        <f t="shared" si="13"/>
        <v xml:space="preserve"> </v>
      </c>
      <c r="O186" s="5" t="str">
        <f t="shared" si="10"/>
        <v xml:space="preserve"> </v>
      </c>
      <c r="P186" s="5" t="str">
        <f t="shared" si="11"/>
        <v xml:space="preserve"> </v>
      </c>
    </row>
    <row r="187" spans="2:16" x14ac:dyDescent="0.3">
      <c r="B187" s="1">
        <v>18000</v>
      </c>
      <c r="C187" s="1" t="s">
        <v>17</v>
      </c>
      <c r="D187" s="1">
        <v>18000</v>
      </c>
      <c r="E187" s="1">
        <v>0</v>
      </c>
      <c r="F187" s="1">
        <v>0</v>
      </c>
      <c r="G187" s="1">
        <v>0</v>
      </c>
      <c r="H187">
        <v>65</v>
      </c>
      <c r="I187">
        <v>1</v>
      </c>
      <c r="J187" s="1">
        <v>24</v>
      </c>
      <c r="K187">
        <v>3.6733987169854876E-2</v>
      </c>
      <c r="L187">
        <v>3.6733987169854876E-2</v>
      </c>
      <c r="M187">
        <f t="shared" si="12"/>
        <v>3.6733987169854876E-2</v>
      </c>
      <c r="N187" s="5" t="str">
        <f t="shared" si="13"/>
        <v xml:space="preserve"> </v>
      </c>
      <c r="O187" s="5" t="str">
        <f t="shared" si="10"/>
        <v xml:space="preserve"> </v>
      </c>
      <c r="P187" s="5" t="str">
        <f t="shared" si="11"/>
        <v xml:space="preserve"> </v>
      </c>
    </row>
    <row r="188" spans="2:16" x14ac:dyDescent="0.3">
      <c r="B188" s="1">
        <v>19500</v>
      </c>
      <c r="C188" s="1" t="s">
        <v>17</v>
      </c>
      <c r="D188" s="1">
        <v>19500</v>
      </c>
      <c r="E188" s="1">
        <v>0</v>
      </c>
      <c r="F188" s="1">
        <v>0</v>
      </c>
      <c r="G188" s="1">
        <v>0</v>
      </c>
      <c r="H188">
        <v>60</v>
      </c>
      <c r="I188">
        <v>1</v>
      </c>
      <c r="J188" s="1">
        <v>18</v>
      </c>
      <c r="K188">
        <v>-0.19141674264980701</v>
      </c>
      <c r="L188">
        <v>0.1</v>
      </c>
      <c r="M188">
        <f t="shared" si="12"/>
        <v>0.1</v>
      </c>
      <c r="N188" s="5" t="str">
        <f t="shared" si="13"/>
        <v xml:space="preserve"> </v>
      </c>
      <c r="O188" s="5" t="str">
        <f t="shared" si="10"/>
        <v xml:space="preserve"> </v>
      </c>
      <c r="P188" s="5" t="str">
        <f t="shared" si="11"/>
        <v xml:space="preserve"> </v>
      </c>
    </row>
    <row r="189" spans="2:16" x14ac:dyDescent="0.3">
      <c r="B189" s="1">
        <v>66000</v>
      </c>
      <c r="C189" s="1" t="s">
        <v>17</v>
      </c>
      <c r="D189" s="1">
        <v>66000</v>
      </c>
      <c r="E189" s="1">
        <v>0</v>
      </c>
      <c r="F189" s="1">
        <v>0</v>
      </c>
      <c r="G189" s="1">
        <v>0</v>
      </c>
      <c r="H189">
        <v>76.666666666666671</v>
      </c>
      <c r="I189">
        <v>1</v>
      </c>
      <c r="J189" s="1">
        <v>20</v>
      </c>
      <c r="K189">
        <v>9.8369055150520524E-2</v>
      </c>
      <c r="L189">
        <v>9.8369055150520524E-2</v>
      </c>
      <c r="M189">
        <f t="shared" si="12"/>
        <v>9.8369055150520524E-2</v>
      </c>
      <c r="N189" s="5" t="str">
        <f t="shared" si="13"/>
        <v xml:space="preserve"> </v>
      </c>
      <c r="O189" s="5" t="str">
        <f t="shared" si="10"/>
        <v xml:space="preserve"> </v>
      </c>
      <c r="P189" s="5" t="str">
        <f t="shared" si="11"/>
        <v xml:space="preserve"> </v>
      </c>
    </row>
    <row r="190" spans="2:16" x14ac:dyDescent="0.3">
      <c r="B190" s="1">
        <v>11500</v>
      </c>
      <c r="C190" s="1" t="s">
        <v>17</v>
      </c>
      <c r="D190" s="1">
        <v>11500</v>
      </c>
      <c r="E190" s="1">
        <v>0</v>
      </c>
      <c r="F190" s="1">
        <v>0</v>
      </c>
      <c r="G190" s="1">
        <v>0</v>
      </c>
      <c r="H190">
        <v>66.666666666666657</v>
      </c>
      <c r="I190">
        <v>1</v>
      </c>
      <c r="J190" s="1">
        <v>26</v>
      </c>
      <c r="K190">
        <v>0.11278423044307528</v>
      </c>
      <c r="L190">
        <v>0.11278423044307528</v>
      </c>
      <c r="M190">
        <f t="shared" si="12"/>
        <v>0.11278423044307528</v>
      </c>
      <c r="N190" s="5" t="str">
        <f t="shared" si="13"/>
        <v xml:space="preserve"> </v>
      </c>
      <c r="O190" s="5" t="str">
        <f t="shared" si="10"/>
        <v xml:space="preserve"> </v>
      </c>
      <c r="P190" s="5" t="str">
        <f t="shared" si="11"/>
        <v xml:space="preserve"> </v>
      </c>
    </row>
    <row r="191" spans="2:16" x14ac:dyDescent="0.3">
      <c r="B191" s="1">
        <v>11500</v>
      </c>
      <c r="C191" s="1" t="s">
        <v>17</v>
      </c>
      <c r="D191" s="1">
        <v>11500</v>
      </c>
      <c r="E191" s="1">
        <v>0</v>
      </c>
      <c r="F191" s="1">
        <v>0</v>
      </c>
      <c r="G191" s="1">
        <v>0</v>
      </c>
      <c r="H191">
        <v>66.666666666666657</v>
      </c>
      <c r="I191">
        <v>1</v>
      </c>
      <c r="J191" s="1">
        <v>22</v>
      </c>
      <c r="K191">
        <v>8.1805337915468179E-3</v>
      </c>
      <c r="L191">
        <v>8.1805337915468179E-3</v>
      </c>
      <c r="M191">
        <f t="shared" si="12"/>
        <v>8.1805337915468179E-3</v>
      </c>
      <c r="N191" s="5" t="str">
        <f t="shared" si="13"/>
        <v xml:space="preserve"> </v>
      </c>
      <c r="O191" s="5" t="str">
        <f t="shared" si="10"/>
        <v xml:space="preserve"> </v>
      </c>
      <c r="P191" s="5" t="str">
        <f t="shared" si="11"/>
        <v xml:space="preserve"> </v>
      </c>
    </row>
    <row r="192" spans="2:16" x14ac:dyDescent="0.3">
      <c r="B192" s="1">
        <v>9000</v>
      </c>
      <c r="C192" s="1" t="s">
        <v>17</v>
      </c>
      <c r="D192" s="1">
        <v>9000</v>
      </c>
      <c r="E192" s="1">
        <v>0</v>
      </c>
      <c r="F192" s="1">
        <v>0</v>
      </c>
      <c r="G192" s="1">
        <v>0</v>
      </c>
      <c r="H192">
        <v>76.666666666666671</v>
      </c>
      <c r="I192">
        <v>1</v>
      </c>
      <c r="J192" s="1">
        <v>19</v>
      </c>
      <c r="K192">
        <v>7.2218130987638407E-2</v>
      </c>
      <c r="L192">
        <v>7.2218130987638407E-2</v>
      </c>
      <c r="M192">
        <f t="shared" si="12"/>
        <v>7.2218130987638407E-2</v>
      </c>
      <c r="N192" s="5" t="str">
        <f t="shared" si="13"/>
        <v xml:space="preserve"> </v>
      </c>
      <c r="O192" s="5" t="str">
        <f t="shared" si="10"/>
        <v xml:space="preserve"> </v>
      </c>
      <c r="P192" s="5" t="str">
        <f t="shared" si="11"/>
        <v xml:space="preserve"> </v>
      </c>
    </row>
    <row r="193" spans="2:16" x14ac:dyDescent="0.3">
      <c r="B193" s="1">
        <v>12000</v>
      </c>
      <c r="C193" s="1" t="s">
        <v>17</v>
      </c>
      <c r="D193" s="1">
        <v>12000</v>
      </c>
      <c r="E193" s="1">
        <v>0</v>
      </c>
      <c r="F193" s="1">
        <v>0</v>
      </c>
      <c r="G193" s="1">
        <v>0</v>
      </c>
      <c r="H193">
        <v>75</v>
      </c>
      <c r="I193">
        <v>1</v>
      </c>
      <c r="J193" s="1">
        <v>12</v>
      </c>
      <c r="K193">
        <v>-0.13458673309999303</v>
      </c>
      <c r="L193">
        <v>0.1</v>
      </c>
      <c r="M193">
        <f t="shared" si="12"/>
        <v>0.1</v>
      </c>
      <c r="N193" s="5" t="str">
        <f t="shared" si="13"/>
        <v xml:space="preserve"> </v>
      </c>
      <c r="O193" s="5" t="str">
        <f t="shared" si="10"/>
        <v xml:space="preserve"> </v>
      </c>
      <c r="P193" s="5" t="str">
        <f t="shared" si="11"/>
        <v xml:space="preserve"> </v>
      </c>
    </row>
    <row r="194" spans="2:16" x14ac:dyDescent="0.3">
      <c r="B194" s="1">
        <v>7000</v>
      </c>
      <c r="C194" s="1" t="s">
        <v>17</v>
      </c>
      <c r="D194" s="1">
        <v>7000</v>
      </c>
      <c r="E194" s="1">
        <v>0</v>
      </c>
      <c r="F194" s="1">
        <v>0</v>
      </c>
      <c r="G194" s="1">
        <v>1</v>
      </c>
      <c r="H194">
        <v>80</v>
      </c>
      <c r="I194">
        <v>1</v>
      </c>
      <c r="J194" s="1">
        <v>21</v>
      </c>
      <c r="K194">
        <v>0.13916243412150653</v>
      </c>
      <c r="L194">
        <v>0.13916243412150653</v>
      </c>
      <c r="M194">
        <f t="shared" si="12"/>
        <v>0.13916243412150653</v>
      </c>
      <c r="N194" s="5" t="str">
        <f t="shared" si="13"/>
        <v xml:space="preserve"> </v>
      </c>
      <c r="O194" s="5" t="str">
        <f t="shared" si="10"/>
        <v xml:space="preserve"> </v>
      </c>
      <c r="P194" s="5" t="str">
        <f t="shared" si="11"/>
        <v xml:space="preserve"> </v>
      </c>
    </row>
    <row r="195" spans="2:16" x14ac:dyDescent="0.3">
      <c r="B195" s="1">
        <v>17000</v>
      </c>
      <c r="C195" s="1" t="s">
        <v>17</v>
      </c>
      <c r="D195" s="1">
        <v>17000</v>
      </c>
      <c r="E195" s="1">
        <v>0</v>
      </c>
      <c r="F195" s="1">
        <v>0</v>
      </c>
      <c r="G195" s="1">
        <v>0</v>
      </c>
      <c r="H195">
        <v>95</v>
      </c>
      <c r="I195">
        <v>1</v>
      </c>
      <c r="J195" s="1">
        <v>23</v>
      </c>
      <c r="K195">
        <v>0.4380541720611868</v>
      </c>
      <c r="L195">
        <v>0.4380541720611868</v>
      </c>
      <c r="M195">
        <f t="shared" si="12"/>
        <v>0.4380541720611868</v>
      </c>
      <c r="N195" s="5" t="str">
        <f t="shared" si="13"/>
        <v xml:space="preserve"> </v>
      </c>
      <c r="O195" s="5" t="str">
        <f t="shared" ref="O195:O258" si="14">IF(E195=1,L195," ")</f>
        <v xml:space="preserve"> </v>
      </c>
      <c r="P195" s="5" t="str">
        <f t="shared" ref="P195:P258" si="15">IF(O195&lt;0.5,C195," ")</f>
        <v xml:space="preserve"> </v>
      </c>
    </row>
    <row r="196" spans="2:16" x14ac:dyDescent="0.3">
      <c r="B196" s="1">
        <v>10000</v>
      </c>
      <c r="C196" s="1" t="s">
        <v>17</v>
      </c>
      <c r="D196" s="1">
        <v>10000</v>
      </c>
      <c r="E196" s="1">
        <v>0</v>
      </c>
      <c r="F196" s="1">
        <v>0</v>
      </c>
      <c r="G196" s="1">
        <v>0</v>
      </c>
      <c r="H196">
        <v>65</v>
      </c>
      <c r="I196">
        <v>1</v>
      </c>
      <c r="J196" s="1">
        <v>21</v>
      </c>
      <c r="K196">
        <v>-4.1718785318791696E-2</v>
      </c>
      <c r="L196">
        <v>0.1</v>
      </c>
      <c r="M196">
        <f t="shared" si="12"/>
        <v>0.1</v>
      </c>
      <c r="N196" s="5" t="str">
        <f t="shared" si="13"/>
        <v xml:space="preserve"> </v>
      </c>
      <c r="O196" s="5" t="str">
        <f t="shared" si="14"/>
        <v xml:space="preserve"> </v>
      </c>
      <c r="P196" s="5" t="str">
        <f t="shared" si="15"/>
        <v xml:space="preserve"> </v>
      </c>
    </row>
    <row r="197" spans="2:16" x14ac:dyDescent="0.3">
      <c r="B197" s="1">
        <v>4500</v>
      </c>
      <c r="C197" s="1" t="s">
        <v>17</v>
      </c>
      <c r="D197" s="1">
        <v>4500</v>
      </c>
      <c r="E197" s="1">
        <v>0</v>
      </c>
      <c r="F197" s="1">
        <v>0</v>
      </c>
      <c r="G197" s="1">
        <v>0</v>
      </c>
      <c r="H197">
        <v>70</v>
      </c>
      <c r="I197">
        <v>1</v>
      </c>
      <c r="J197" s="1">
        <v>23</v>
      </c>
      <c r="K197">
        <v>8.1828247849341729E-2</v>
      </c>
      <c r="L197">
        <v>8.1828247849341729E-2</v>
      </c>
      <c r="M197">
        <f t="shared" si="12"/>
        <v>8.1828247849341729E-2</v>
      </c>
      <c r="N197" s="5" t="str">
        <f t="shared" si="13"/>
        <v xml:space="preserve"> </v>
      </c>
      <c r="O197" s="5" t="str">
        <f t="shared" si="14"/>
        <v xml:space="preserve"> </v>
      </c>
      <c r="P197" s="5" t="str">
        <f t="shared" si="15"/>
        <v xml:space="preserve"> </v>
      </c>
    </row>
    <row r="198" spans="2:16" x14ac:dyDescent="0.3">
      <c r="B198" s="1">
        <v>30000</v>
      </c>
      <c r="C198" s="1" t="s">
        <v>17</v>
      </c>
      <c r="D198" s="1">
        <v>30000</v>
      </c>
      <c r="E198" s="1">
        <v>0</v>
      </c>
      <c r="F198" s="1">
        <v>0</v>
      </c>
      <c r="G198" s="1">
        <v>0</v>
      </c>
      <c r="H198">
        <v>78.333333333333329</v>
      </c>
      <c r="I198">
        <v>0</v>
      </c>
      <c r="J198" s="1">
        <v>14</v>
      </c>
      <c r="K198">
        <v>6.5755109464471717E-2</v>
      </c>
      <c r="L198">
        <v>6.5755109464471717E-2</v>
      </c>
      <c r="M198">
        <f t="shared" si="12"/>
        <v>6.5755109464471717E-2</v>
      </c>
      <c r="N198" s="5" t="str">
        <f t="shared" si="13"/>
        <v xml:space="preserve"> </v>
      </c>
      <c r="O198" s="5" t="str">
        <f t="shared" si="14"/>
        <v xml:space="preserve"> </v>
      </c>
      <c r="P198" s="5" t="str">
        <f t="shared" si="15"/>
        <v xml:space="preserve"> </v>
      </c>
    </row>
    <row r="199" spans="2:16" x14ac:dyDescent="0.3">
      <c r="B199" s="1">
        <v>16000</v>
      </c>
      <c r="C199" s="1" t="s">
        <v>17</v>
      </c>
      <c r="D199" s="1">
        <v>16000</v>
      </c>
      <c r="E199" s="1">
        <v>0</v>
      </c>
      <c r="F199" s="1">
        <v>0</v>
      </c>
      <c r="G199" s="1">
        <v>0</v>
      </c>
      <c r="H199">
        <v>83.333333333333343</v>
      </c>
      <c r="I199">
        <v>1</v>
      </c>
      <c r="J199" s="1">
        <v>27</v>
      </c>
      <c r="K199">
        <v>0.37641910408052137</v>
      </c>
      <c r="L199">
        <v>0.37641910408052137</v>
      </c>
      <c r="M199">
        <f t="shared" si="12"/>
        <v>0.37641910408052137</v>
      </c>
      <c r="N199" s="5" t="str">
        <f t="shared" si="13"/>
        <v xml:space="preserve"> </v>
      </c>
      <c r="O199" s="5" t="str">
        <f t="shared" si="14"/>
        <v xml:space="preserve"> </v>
      </c>
      <c r="P199" s="5" t="str">
        <f t="shared" si="15"/>
        <v xml:space="preserve"> </v>
      </c>
    </row>
    <row r="200" spans="2:16" x14ac:dyDescent="0.3">
      <c r="B200" s="1">
        <v>16000</v>
      </c>
      <c r="C200" s="1" t="s">
        <v>17</v>
      </c>
      <c r="D200" s="1">
        <v>16000</v>
      </c>
      <c r="E200" s="1">
        <v>0</v>
      </c>
      <c r="F200" s="1">
        <v>0</v>
      </c>
      <c r="G200" s="1">
        <v>0</v>
      </c>
      <c r="H200">
        <v>76.666666666666671</v>
      </c>
      <c r="I200">
        <v>1</v>
      </c>
      <c r="J200" s="1">
        <v>26</v>
      </c>
      <c r="K200">
        <v>0.25527460012781367</v>
      </c>
      <c r="L200">
        <v>0.25527460012781367</v>
      </c>
      <c r="M200">
        <f t="shared" si="12"/>
        <v>0.25527460012781367</v>
      </c>
      <c r="N200" s="5" t="str">
        <f t="shared" si="13"/>
        <v xml:space="preserve"> </v>
      </c>
      <c r="O200" s="5" t="str">
        <f t="shared" si="14"/>
        <v xml:space="preserve"> </v>
      </c>
      <c r="P200" s="5" t="str">
        <f t="shared" si="15"/>
        <v xml:space="preserve"> </v>
      </c>
    </row>
    <row r="201" spans="2:16" x14ac:dyDescent="0.3">
      <c r="B201" s="1">
        <v>12500</v>
      </c>
      <c r="C201" s="1" t="s">
        <v>17</v>
      </c>
      <c r="D201" s="1">
        <v>12500</v>
      </c>
      <c r="E201" s="1">
        <v>0</v>
      </c>
      <c r="F201" s="1">
        <v>0</v>
      </c>
      <c r="G201" s="1">
        <v>1</v>
      </c>
      <c r="H201">
        <v>78.333333333333329</v>
      </c>
      <c r="I201">
        <v>1</v>
      </c>
      <c r="J201" s="1">
        <v>21</v>
      </c>
      <c r="K201">
        <v>0.11541403917405013</v>
      </c>
      <c r="L201">
        <v>0.11541403917405013</v>
      </c>
      <c r="M201">
        <f t="shared" si="12"/>
        <v>0.11541403917405013</v>
      </c>
      <c r="N201" s="5" t="str">
        <f t="shared" si="13"/>
        <v xml:space="preserve"> </v>
      </c>
      <c r="O201" s="5" t="str">
        <f t="shared" si="14"/>
        <v xml:space="preserve"> </v>
      </c>
      <c r="P201" s="5" t="str">
        <f t="shared" si="15"/>
        <v xml:space="preserve"> </v>
      </c>
    </row>
    <row r="202" spans="2:16" x14ac:dyDescent="0.3">
      <c r="B202" s="1">
        <v>12000</v>
      </c>
      <c r="C202" s="1" t="s">
        <v>17</v>
      </c>
      <c r="D202" s="1">
        <v>12000</v>
      </c>
      <c r="E202" s="1">
        <v>0</v>
      </c>
      <c r="F202" s="1">
        <v>0</v>
      </c>
      <c r="G202" s="1">
        <v>0</v>
      </c>
      <c r="H202">
        <v>63.333333333333329</v>
      </c>
      <c r="I202">
        <v>0</v>
      </c>
      <c r="J202" s="1">
        <v>12</v>
      </c>
      <c r="K202">
        <v>-0.20028229338839965</v>
      </c>
      <c r="L202">
        <v>0.1</v>
      </c>
      <c r="M202">
        <f t="shared" si="12"/>
        <v>0.1</v>
      </c>
      <c r="N202" s="5" t="str">
        <f t="shared" si="13"/>
        <v xml:space="preserve"> </v>
      </c>
      <c r="O202" s="5" t="str">
        <f t="shared" si="14"/>
        <v xml:space="preserve"> </v>
      </c>
      <c r="P202" s="5" t="str">
        <f t="shared" si="15"/>
        <v xml:space="preserve"> </v>
      </c>
    </row>
    <row r="203" spans="2:16" x14ac:dyDescent="0.3">
      <c r="B203" s="1">
        <v>17364</v>
      </c>
      <c r="C203" s="1" t="s">
        <v>17</v>
      </c>
      <c r="D203" s="1">
        <v>17364</v>
      </c>
      <c r="E203" s="1">
        <v>0</v>
      </c>
      <c r="F203" s="1">
        <v>0</v>
      </c>
      <c r="G203" s="1">
        <v>0</v>
      </c>
      <c r="H203">
        <v>80</v>
      </c>
      <c r="I203">
        <v>1</v>
      </c>
      <c r="J203" s="1">
        <v>21</v>
      </c>
      <c r="K203">
        <v>0.17201676920831543</v>
      </c>
      <c r="L203">
        <v>0.17201676920831543</v>
      </c>
      <c r="M203">
        <f t="shared" si="12"/>
        <v>0.17201676920831543</v>
      </c>
      <c r="N203" s="5" t="str">
        <f t="shared" si="13"/>
        <v xml:space="preserve"> </v>
      </c>
      <c r="O203" s="5" t="str">
        <f t="shared" si="14"/>
        <v xml:space="preserve"> </v>
      </c>
      <c r="P203" s="5" t="str">
        <f t="shared" si="15"/>
        <v xml:space="preserve"> </v>
      </c>
    </row>
    <row r="204" spans="2:16" x14ac:dyDescent="0.3">
      <c r="B204" s="1">
        <v>15330</v>
      </c>
      <c r="C204" s="1">
        <v>15330</v>
      </c>
      <c r="D204" s="1" t="s">
        <v>17</v>
      </c>
      <c r="E204" s="1">
        <v>1</v>
      </c>
      <c r="F204" s="1">
        <v>0</v>
      </c>
      <c r="G204" s="1">
        <v>1</v>
      </c>
      <c r="H204">
        <v>95.454545454545453</v>
      </c>
      <c r="I204">
        <v>1</v>
      </c>
      <c r="J204" s="1">
        <v>23</v>
      </c>
      <c r="K204">
        <v>0.41167667196004798</v>
      </c>
      <c r="L204">
        <v>0.41167667196004798</v>
      </c>
      <c r="M204" t="str">
        <f t="shared" si="12"/>
        <v xml:space="preserve"> </v>
      </c>
      <c r="N204" s="5" t="str">
        <f t="shared" si="13"/>
        <v xml:space="preserve"> </v>
      </c>
      <c r="O204" s="5">
        <f t="shared" si="14"/>
        <v>0.41167667196004798</v>
      </c>
      <c r="P204" s="5">
        <f t="shared" si="15"/>
        <v>15330</v>
      </c>
    </row>
    <row r="205" spans="2:16" x14ac:dyDescent="0.3">
      <c r="B205" s="1">
        <v>22500</v>
      </c>
      <c r="C205" s="1" t="s">
        <v>17</v>
      </c>
      <c r="D205" s="1">
        <v>22500</v>
      </c>
      <c r="E205" s="1">
        <v>0</v>
      </c>
      <c r="F205" s="1">
        <v>0</v>
      </c>
      <c r="G205" s="1">
        <v>0</v>
      </c>
      <c r="H205">
        <v>80</v>
      </c>
      <c r="I205">
        <v>1</v>
      </c>
      <c r="J205" s="1">
        <v>19</v>
      </c>
      <c r="K205">
        <v>0.1197149208825512</v>
      </c>
      <c r="L205">
        <v>0.1197149208825512</v>
      </c>
      <c r="M205">
        <f t="shared" si="12"/>
        <v>0.1197149208825512</v>
      </c>
      <c r="N205" s="5" t="str">
        <f t="shared" si="13"/>
        <v xml:space="preserve"> </v>
      </c>
      <c r="O205" s="5" t="str">
        <f t="shared" si="14"/>
        <v xml:space="preserve"> </v>
      </c>
      <c r="P205" s="5" t="str">
        <f t="shared" si="15"/>
        <v xml:space="preserve"> </v>
      </c>
    </row>
    <row r="206" spans="2:16" x14ac:dyDescent="0.3">
      <c r="B206" s="1">
        <v>18000</v>
      </c>
      <c r="C206" s="1" t="s">
        <v>17</v>
      </c>
      <c r="D206" s="1">
        <v>18000</v>
      </c>
      <c r="E206" s="1">
        <v>0</v>
      </c>
      <c r="F206" s="1">
        <v>0</v>
      </c>
      <c r="G206" s="1">
        <v>0</v>
      </c>
      <c r="H206">
        <v>80</v>
      </c>
      <c r="I206">
        <v>1</v>
      </c>
      <c r="J206" s="1">
        <v>18</v>
      </c>
      <c r="K206">
        <v>9.3563996719668863E-2</v>
      </c>
      <c r="L206">
        <v>9.3563996719668863E-2</v>
      </c>
      <c r="M206">
        <f t="shared" ref="M206:M269" si="16">IF(E206=0,L206," ")</f>
        <v>9.3563996719668863E-2</v>
      </c>
      <c r="N206" s="5" t="str">
        <f t="shared" ref="N206:N269" si="17">IF(L206&gt;0.5,D206," ")</f>
        <v xml:space="preserve"> </v>
      </c>
      <c r="O206" s="5" t="str">
        <f t="shared" si="14"/>
        <v xml:space="preserve"> </v>
      </c>
      <c r="P206" s="5" t="str">
        <f t="shared" si="15"/>
        <v xml:space="preserve"> </v>
      </c>
    </row>
    <row r="207" spans="2:16" x14ac:dyDescent="0.3">
      <c r="B207" s="1">
        <v>28000</v>
      </c>
      <c r="C207" s="1">
        <v>28000</v>
      </c>
      <c r="D207" s="1" t="s">
        <v>17</v>
      </c>
      <c r="E207" s="1">
        <v>1</v>
      </c>
      <c r="F207" s="1">
        <v>0</v>
      </c>
      <c r="G207" s="1">
        <v>0</v>
      </c>
      <c r="H207">
        <v>100</v>
      </c>
      <c r="I207">
        <v>0</v>
      </c>
      <c r="J207" s="1">
        <v>25</v>
      </c>
      <c r="K207">
        <v>0.66214440957310794</v>
      </c>
      <c r="L207">
        <v>0.66214440957310794</v>
      </c>
      <c r="M207" t="str">
        <f t="shared" si="16"/>
        <v xml:space="preserve"> </v>
      </c>
      <c r="N207" s="5" t="str">
        <f t="shared" si="17"/>
        <v xml:space="preserve"> </v>
      </c>
      <c r="O207" s="5">
        <f t="shared" si="14"/>
        <v>0.66214440957310794</v>
      </c>
      <c r="P207" s="5" t="str">
        <f t="shared" si="15"/>
        <v xml:space="preserve"> </v>
      </c>
    </row>
    <row r="208" spans="2:16" x14ac:dyDescent="0.3">
      <c r="B208" s="1">
        <v>41000</v>
      </c>
      <c r="C208" s="1" t="s">
        <v>17</v>
      </c>
      <c r="D208" s="1">
        <v>41000</v>
      </c>
      <c r="E208" s="1">
        <v>0</v>
      </c>
      <c r="F208" s="1">
        <v>0</v>
      </c>
      <c r="G208" s="1">
        <v>0</v>
      </c>
      <c r="H208">
        <v>93.333333333333329</v>
      </c>
      <c r="I208">
        <v>1</v>
      </c>
      <c r="J208" s="1">
        <v>23</v>
      </c>
      <c r="K208">
        <v>0.4143057771137304</v>
      </c>
      <c r="L208">
        <v>0.4143057771137304</v>
      </c>
      <c r="M208">
        <f t="shared" si="16"/>
        <v>0.4143057771137304</v>
      </c>
      <c r="N208" s="5" t="str">
        <f t="shared" si="17"/>
        <v xml:space="preserve"> </v>
      </c>
      <c r="O208" s="5" t="str">
        <f t="shared" si="14"/>
        <v xml:space="preserve"> </v>
      </c>
      <c r="P208" s="5" t="str">
        <f t="shared" si="15"/>
        <v xml:space="preserve"> </v>
      </c>
    </row>
    <row r="209" spans="2:16" x14ac:dyDescent="0.3">
      <c r="B209" s="1">
        <v>9000</v>
      </c>
      <c r="C209" s="1" t="s">
        <v>17</v>
      </c>
      <c r="D209" s="1">
        <v>9000</v>
      </c>
      <c r="E209" s="1">
        <v>0</v>
      </c>
      <c r="F209" s="1">
        <v>0</v>
      </c>
      <c r="G209" s="1">
        <v>0</v>
      </c>
      <c r="H209">
        <v>60</v>
      </c>
      <c r="I209">
        <v>1</v>
      </c>
      <c r="J209" s="1">
        <v>25</v>
      </c>
      <c r="K209">
        <v>-8.3602735096319769E-3</v>
      </c>
      <c r="L209">
        <v>0.1</v>
      </c>
      <c r="M209">
        <f t="shared" si="16"/>
        <v>0.1</v>
      </c>
      <c r="N209" s="5" t="str">
        <f t="shared" si="17"/>
        <v xml:space="preserve"> </v>
      </c>
      <c r="O209" s="5" t="str">
        <f t="shared" si="14"/>
        <v xml:space="preserve"> </v>
      </c>
      <c r="P209" s="5" t="str">
        <f t="shared" si="15"/>
        <v xml:space="preserve"> </v>
      </c>
    </row>
    <row r="210" spans="2:16" x14ac:dyDescent="0.3">
      <c r="B210" s="1">
        <v>20000</v>
      </c>
      <c r="C210" s="1" t="s">
        <v>17</v>
      </c>
      <c r="D210" s="1">
        <v>20000</v>
      </c>
      <c r="E210" s="1">
        <v>0</v>
      </c>
      <c r="F210" s="1">
        <v>0</v>
      </c>
      <c r="G210" s="1">
        <v>0</v>
      </c>
      <c r="H210">
        <v>78.333333333333329</v>
      </c>
      <c r="I210">
        <v>1</v>
      </c>
      <c r="J210" s="1">
        <v>24</v>
      </c>
      <c r="K210">
        <v>0.22672114674950539</v>
      </c>
      <c r="L210">
        <v>0.22672114674950539</v>
      </c>
      <c r="M210">
        <f t="shared" si="16"/>
        <v>0.22672114674950539</v>
      </c>
      <c r="N210" s="5" t="str">
        <f t="shared" si="17"/>
        <v xml:space="preserve"> </v>
      </c>
      <c r="O210" s="5" t="str">
        <f t="shared" si="14"/>
        <v xml:space="preserve"> </v>
      </c>
      <c r="P210" s="5" t="str">
        <f t="shared" si="15"/>
        <v xml:space="preserve"> </v>
      </c>
    </row>
    <row r="211" spans="2:16" x14ac:dyDescent="0.3">
      <c r="B211" s="1">
        <v>12000</v>
      </c>
      <c r="C211" s="1" t="s">
        <v>17</v>
      </c>
      <c r="D211" s="1">
        <v>12000</v>
      </c>
      <c r="E211" s="1">
        <v>0</v>
      </c>
      <c r="F211" s="1">
        <v>0</v>
      </c>
      <c r="G211" s="1">
        <v>1</v>
      </c>
      <c r="H211">
        <v>100</v>
      </c>
      <c r="I211">
        <v>1</v>
      </c>
      <c r="J211" s="1">
        <v>19</v>
      </c>
      <c r="K211">
        <v>0.37184132516521817</v>
      </c>
      <c r="L211">
        <v>0.37184132516521817</v>
      </c>
      <c r="M211">
        <f t="shared" si="16"/>
        <v>0.37184132516521817</v>
      </c>
      <c r="N211" s="5" t="str">
        <f t="shared" si="17"/>
        <v xml:space="preserve"> </v>
      </c>
      <c r="O211" s="5" t="str">
        <f t="shared" si="14"/>
        <v xml:space="preserve"> </v>
      </c>
      <c r="P211" s="5" t="str">
        <f t="shared" si="15"/>
        <v xml:space="preserve"> </v>
      </c>
    </row>
    <row r="212" spans="2:16" x14ac:dyDescent="0.3">
      <c r="B212" s="1">
        <v>199377.99</v>
      </c>
      <c r="C212" s="1">
        <v>199377.99</v>
      </c>
      <c r="D212" s="1" t="s">
        <v>17</v>
      </c>
      <c r="E212" s="1">
        <v>1</v>
      </c>
      <c r="F212" s="1">
        <v>0</v>
      </c>
      <c r="G212" s="1">
        <v>0</v>
      </c>
      <c r="H212">
        <v>98.181818181818187</v>
      </c>
      <c r="I212">
        <v>0</v>
      </c>
      <c r="J212" s="1">
        <v>18</v>
      </c>
      <c r="K212">
        <v>0.45318060049025344</v>
      </c>
      <c r="L212">
        <v>0.45318060049025344</v>
      </c>
      <c r="M212" t="str">
        <f t="shared" si="16"/>
        <v xml:space="preserve"> </v>
      </c>
      <c r="N212" s="5" t="str">
        <f t="shared" si="17"/>
        <v xml:space="preserve"> </v>
      </c>
      <c r="O212" s="5">
        <f t="shared" si="14"/>
        <v>0.45318060049025344</v>
      </c>
      <c r="P212" s="5">
        <f t="shared" si="15"/>
        <v>199377.99</v>
      </c>
    </row>
    <row r="213" spans="2:16" x14ac:dyDescent="0.3">
      <c r="B213" s="1">
        <v>199377.99</v>
      </c>
      <c r="C213" s="1">
        <v>199377.99</v>
      </c>
      <c r="D213" s="1" t="s">
        <v>17</v>
      </c>
      <c r="E213" s="1">
        <v>1</v>
      </c>
      <c r="F213" s="1">
        <v>0</v>
      </c>
      <c r="G213" s="1">
        <v>1</v>
      </c>
      <c r="H213">
        <v>100</v>
      </c>
      <c r="I213">
        <v>1</v>
      </c>
      <c r="J213" s="1">
        <v>24</v>
      </c>
      <c r="K213">
        <v>0.5025959459796292</v>
      </c>
      <c r="L213">
        <v>0.5025959459796292</v>
      </c>
      <c r="M213" t="str">
        <f t="shared" si="16"/>
        <v xml:space="preserve"> </v>
      </c>
      <c r="N213" s="5" t="str">
        <f t="shared" si="17"/>
        <v xml:space="preserve"> </v>
      </c>
      <c r="O213" s="5">
        <f t="shared" si="14"/>
        <v>0.5025959459796292</v>
      </c>
      <c r="P213" s="5" t="str">
        <f t="shared" si="15"/>
        <v xml:space="preserve"> </v>
      </c>
    </row>
    <row r="214" spans="2:16" x14ac:dyDescent="0.3">
      <c r="B214" s="1">
        <v>10800</v>
      </c>
      <c r="C214" s="1" t="s">
        <v>17</v>
      </c>
      <c r="D214" s="1">
        <v>10800</v>
      </c>
      <c r="E214" s="1">
        <v>0</v>
      </c>
      <c r="F214" s="1">
        <v>0</v>
      </c>
      <c r="G214" s="1">
        <v>0</v>
      </c>
      <c r="H214">
        <v>73.333333333333329</v>
      </c>
      <c r="I214">
        <v>0</v>
      </c>
      <c r="J214" s="1">
        <v>23</v>
      </c>
      <c r="K214">
        <v>0.22986824208804224</v>
      </c>
      <c r="L214">
        <v>0.22986824208804224</v>
      </c>
      <c r="M214">
        <f t="shared" si="16"/>
        <v>0.22986824208804224</v>
      </c>
      <c r="N214" s="5" t="str">
        <f t="shared" si="17"/>
        <v xml:space="preserve"> </v>
      </c>
      <c r="O214" s="5" t="str">
        <f t="shared" si="14"/>
        <v xml:space="preserve"> </v>
      </c>
      <c r="P214" s="5" t="str">
        <f t="shared" si="15"/>
        <v xml:space="preserve"> </v>
      </c>
    </row>
    <row r="215" spans="2:16" x14ac:dyDescent="0.3">
      <c r="B215" s="1">
        <v>9000</v>
      </c>
      <c r="C215" s="1" t="s">
        <v>17</v>
      </c>
      <c r="D215" s="1">
        <v>9000</v>
      </c>
      <c r="E215" s="1">
        <v>0</v>
      </c>
      <c r="F215" s="1">
        <v>0</v>
      </c>
      <c r="G215" s="1">
        <v>0</v>
      </c>
      <c r="H215">
        <v>86.666666666666671</v>
      </c>
      <c r="I215">
        <v>1</v>
      </c>
      <c r="J215" s="1">
        <v>19</v>
      </c>
      <c r="K215">
        <v>0.21470850067237679</v>
      </c>
      <c r="L215">
        <v>0.21470850067237679</v>
      </c>
      <c r="M215">
        <f t="shared" si="16"/>
        <v>0.21470850067237679</v>
      </c>
      <c r="N215" s="5" t="str">
        <f t="shared" si="17"/>
        <v xml:space="preserve"> </v>
      </c>
      <c r="O215" s="5" t="str">
        <f t="shared" si="14"/>
        <v xml:space="preserve"> </v>
      </c>
      <c r="P215" s="5" t="str">
        <f t="shared" si="15"/>
        <v xml:space="preserve"> </v>
      </c>
    </row>
    <row r="216" spans="2:16" x14ac:dyDescent="0.3">
      <c r="B216" s="1">
        <v>102000</v>
      </c>
      <c r="C216" s="1">
        <v>102000</v>
      </c>
      <c r="D216" s="1" t="s">
        <v>17</v>
      </c>
      <c r="E216" s="1">
        <v>1</v>
      </c>
      <c r="F216" s="1">
        <v>0</v>
      </c>
      <c r="G216" s="1">
        <v>0</v>
      </c>
      <c r="H216">
        <v>99.090909090909093</v>
      </c>
      <c r="I216">
        <v>0</v>
      </c>
      <c r="J216" s="1">
        <v>25</v>
      </c>
      <c r="K216">
        <v>0.64919073960176865</v>
      </c>
      <c r="L216">
        <v>0.64919073960176865</v>
      </c>
      <c r="M216" t="str">
        <f t="shared" si="16"/>
        <v xml:space="preserve"> </v>
      </c>
      <c r="N216" s="5" t="str">
        <f t="shared" si="17"/>
        <v xml:space="preserve"> </v>
      </c>
      <c r="O216" s="5">
        <f t="shared" si="14"/>
        <v>0.64919073960176865</v>
      </c>
      <c r="P216" s="5" t="str">
        <f t="shared" si="15"/>
        <v xml:space="preserve"> </v>
      </c>
    </row>
    <row r="217" spans="2:16" x14ac:dyDescent="0.3">
      <c r="B217" s="1">
        <v>14000</v>
      </c>
      <c r="C217" s="1" t="s">
        <v>17</v>
      </c>
      <c r="D217" s="1">
        <v>14000</v>
      </c>
      <c r="E217" s="1">
        <v>0</v>
      </c>
      <c r="F217" s="1">
        <v>0</v>
      </c>
      <c r="G217" s="1">
        <v>0</v>
      </c>
      <c r="H217">
        <v>83.333333333333343</v>
      </c>
      <c r="I217">
        <v>1</v>
      </c>
      <c r="J217" s="1">
        <v>22</v>
      </c>
      <c r="K217">
        <v>0.24566448326611035</v>
      </c>
      <c r="L217">
        <v>0.24566448326611035</v>
      </c>
      <c r="M217">
        <f t="shared" si="16"/>
        <v>0.24566448326611035</v>
      </c>
      <c r="N217" s="5" t="str">
        <f t="shared" si="17"/>
        <v xml:space="preserve"> </v>
      </c>
      <c r="O217" s="5" t="str">
        <f t="shared" si="14"/>
        <v xml:space="preserve"> </v>
      </c>
      <c r="P217" s="5" t="str">
        <f t="shared" si="15"/>
        <v xml:space="preserve"> </v>
      </c>
    </row>
    <row r="218" spans="2:16" x14ac:dyDescent="0.3">
      <c r="B218" s="1">
        <v>35000</v>
      </c>
      <c r="C218" s="1">
        <v>35000</v>
      </c>
      <c r="D218" s="1" t="s">
        <v>17</v>
      </c>
      <c r="E218" s="1">
        <v>1</v>
      </c>
      <c r="F218" s="1">
        <v>0</v>
      </c>
      <c r="G218" s="1">
        <v>0</v>
      </c>
      <c r="H218">
        <v>89.090909090909093</v>
      </c>
      <c r="I218">
        <v>0</v>
      </c>
      <c r="J218" s="1">
        <v>31</v>
      </c>
      <c r="K218">
        <v>0.66360591489432341</v>
      </c>
      <c r="L218">
        <v>0.66360591489432341</v>
      </c>
      <c r="M218" t="str">
        <f t="shared" si="16"/>
        <v xml:space="preserve"> </v>
      </c>
      <c r="N218" s="5" t="str">
        <f t="shared" si="17"/>
        <v xml:space="preserve"> </v>
      </c>
      <c r="O218" s="5">
        <f t="shared" si="14"/>
        <v>0.66360591489432341</v>
      </c>
      <c r="P218" s="5" t="str">
        <f t="shared" si="15"/>
        <v xml:space="preserve"> </v>
      </c>
    </row>
    <row r="219" spans="2:16" x14ac:dyDescent="0.3">
      <c r="B219" s="1">
        <v>14000</v>
      </c>
      <c r="C219" s="1">
        <v>14000</v>
      </c>
      <c r="D219" s="1" t="s">
        <v>17</v>
      </c>
      <c r="E219" s="1">
        <v>1</v>
      </c>
      <c r="F219" s="1">
        <v>0</v>
      </c>
      <c r="G219" s="1">
        <v>0</v>
      </c>
      <c r="H219">
        <v>100</v>
      </c>
      <c r="I219">
        <v>1</v>
      </c>
      <c r="J219" s="1">
        <v>27</v>
      </c>
      <c r="K219">
        <v>0.61390305355508445</v>
      </c>
      <c r="L219">
        <v>0.61390305355508445</v>
      </c>
      <c r="M219" t="str">
        <f t="shared" si="16"/>
        <v xml:space="preserve"> </v>
      </c>
      <c r="N219" s="5" t="str">
        <f t="shared" si="17"/>
        <v xml:space="preserve"> </v>
      </c>
      <c r="O219" s="5">
        <f t="shared" si="14"/>
        <v>0.61390305355508445</v>
      </c>
      <c r="P219" s="5" t="str">
        <f t="shared" si="15"/>
        <v xml:space="preserve"> </v>
      </c>
    </row>
    <row r="220" spans="2:16" x14ac:dyDescent="0.3">
      <c r="B220" s="1">
        <v>7200</v>
      </c>
      <c r="C220" s="1" t="s">
        <v>17</v>
      </c>
      <c r="D220" s="1">
        <v>7200</v>
      </c>
      <c r="E220" s="1">
        <v>0</v>
      </c>
      <c r="F220" s="1">
        <v>0</v>
      </c>
      <c r="G220" s="1">
        <v>1</v>
      </c>
      <c r="H220">
        <v>66.666666666666657</v>
      </c>
      <c r="I220">
        <v>1</v>
      </c>
      <c r="J220" s="1">
        <v>20</v>
      </c>
      <c r="K220">
        <v>-7.6975649621026543E-2</v>
      </c>
      <c r="L220">
        <v>0.1</v>
      </c>
      <c r="M220">
        <f t="shared" si="16"/>
        <v>0.1</v>
      </c>
      <c r="N220" s="5" t="str">
        <f t="shared" si="17"/>
        <v xml:space="preserve"> </v>
      </c>
      <c r="O220" s="5" t="str">
        <f t="shared" si="14"/>
        <v xml:space="preserve"> </v>
      </c>
      <c r="P220" s="5" t="str">
        <f t="shared" si="15"/>
        <v xml:space="preserve"> </v>
      </c>
    </row>
    <row r="221" spans="2:16" x14ac:dyDescent="0.3">
      <c r="B221" s="1">
        <v>15300</v>
      </c>
      <c r="C221" s="1" t="s">
        <v>17</v>
      </c>
      <c r="D221" s="1">
        <v>15300</v>
      </c>
      <c r="E221" s="1">
        <v>0</v>
      </c>
      <c r="F221" s="1">
        <v>0</v>
      </c>
      <c r="G221" s="1">
        <v>0</v>
      </c>
      <c r="H221">
        <v>78.333333333333329</v>
      </c>
      <c r="I221">
        <v>1</v>
      </c>
      <c r="J221" s="1">
        <v>26</v>
      </c>
      <c r="K221">
        <v>0.27902299507526984</v>
      </c>
      <c r="L221">
        <v>0.27902299507526984</v>
      </c>
      <c r="M221">
        <f t="shared" si="16"/>
        <v>0.27902299507526984</v>
      </c>
      <c r="N221" s="5" t="str">
        <f t="shared" si="17"/>
        <v xml:space="preserve"> </v>
      </c>
      <c r="O221" s="5" t="str">
        <f t="shared" si="14"/>
        <v xml:space="preserve"> </v>
      </c>
      <c r="P221" s="5" t="str">
        <f t="shared" si="15"/>
        <v xml:space="preserve"> </v>
      </c>
    </row>
    <row r="222" spans="2:16" x14ac:dyDescent="0.3">
      <c r="B222" s="1">
        <v>13100</v>
      </c>
      <c r="C222" s="1" t="s">
        <v>17</v>
      </c>
      <c r="D222" s="1">
        <v>13100</v>
      </c>
      <c r="E222" s="1">
        <v>0</v>
      </c>
      <c r="F222" s="1">
        <v>0</v>
      </c>
      <c r="G222" s="1">
        <v>0</v>
      </c>
      <c r="H222">
        <v>71.666666666666671</v>
      </c>
      <c r="I222">
        <v>1</v>
      </c>
      <c r="J222" s="1">
        <v>19</v>
      </c>
      <c r="K222">
        <v>9.7294614526965972E-4</v>
      </c>
      <c r="L222">
        <v>9.7294614526965972E-4</v>
      </c>
      <c r="M222">
        <f t="shared" si="16"/>
        <v>9.7294614526965972E-4</v>
      </c>
      <c r="N222" s="5" t="str">
        <f t="shared" si="17"/>
        <v xml:space="preserve"> </v>
      </c>
      <c r="O222" s="5" t="str">
        <f t="shared" si="14"/>
        <v xml:space="preserve"> </v>
      </c>
      <c r="P222" s="5" t="str">
        <f t="shared" si="15"/>
        <v xml:space="preserve"> </v>
      </c>
    </row>
    <row r="223" spans="2:16" x14ac:dyDescent="0.3">
      <c r="B223" s="1">
        <v>17200</v>
      </c>
      <c r="C223" s="1" t="s">
        <v>17</v>
      </c>
      <c r="D223" s="1">
        <v>17200</v>
      </c>
      <c r="E223" s="1">
        <v>0</v>
      </c>
      <c r="F223" s="1">
        <v>0</v>
      </c>
      <c r="G223" s="1">
        <v>0</v>
      </c>
      <c r="H223">
        <v>83.333333333333343</v>
      </c>
      <c r="I223">
        <v>1</v>
      </c>
      <c r="J223" s="1">
        <v>20</v>
      </c>
      <c r="K223">
        <v>0.19336263494034611</v>
      </c>
      <c r="L223">
        <v>0.19336263494034611</v>
      </c>
      <c r="M223">
        <f t="shared" si="16"/>
        <v>0.19336263494034611</v>
      </c>
      <c r="N223" s="5" t="str">
        <f t="shared" si="17"/>
        <v xml:space="preserve"> </v>
      </c>
      <c r="O223" s="5" t="str">
        <f t="shared" si="14"/>
        <v xml:space="preserve"> </v>
      </c>
      <c r="P223" s="5" t="str">
        <f t="shared" si="15"/>
        <v xml:space="preserve"> </v>
      </c>
    </row>
    <row r="224" spans="2:16" x14ac:dyDescent="0.3">
      <c r="B224" s="1">
        <v>16400</v>
      </c>
      <c r="C224" s="1">
        <v>16400</v>
      </c>
      <c r="D224" s="1" t="s">
        <v>17</v>
      </c>
      <c r="E224" s="1">
        <v>1</v>
      </c>
      <c r="F224" s="1">
        <v>0</v>
      </c>
      <c r="G224" s="1">
        <v>0</v>
      </c>
      <c r="H224">
        <v>100</v>
      </c>
      <c r="I224">
        <v>1</v>
      </c>
      <c r="J224" s="1">
        <v>26</v>
      </c>
      <c r="K224">
        <v>0.58775212939220234</v>
      </c>
      <c r="L224">
        <v>0.58775212939220234</v>
      </c>
      <c r="M224" t="str">
        <f t="shared" si="16"/>
        <v xml:space="preserve"> </v>
      </c>
      <c r="N224" s="5" t="str">
        <f t="shared" si="17"/>
        <v xml:space="preserve"> </v>
      </c>
      <c r="O224" s="5">
        <f t="shared" si="14"/>
        <v>0.58775212939220234</v>
      </c>
      <c r="P224" s="5" t="str">
        <f t="shared" si="15"/>
        <v xml:space="preserve"> </v>
      </c>
    </row>
    <row r="225" spans="2:16" x14ac:dyDescent="0.3">
      <c r="B225" s="1">
        <v>9300</v>
      </c>
      <c r="C225" s="1" t="s">
        <v>17</v>
      </c>
      <c r="D225" s="1">
        <v>9300</v>
      </c>
      <c r="E225" s="1">
        <v>0</v>
      </c>
      <c r="F225" s="1">
        <v>0</v>
      </c>
      <c r="G225" s="1">
        <v>0</v>
      </c>
      <c r="H225">
        <v>76.666666666666671</v>
      </c>
      <c r="I225">
        <v>1</v>
      </c>
      <c r="J225" s="1">
        <v>20</v>
      </c>
      <c r="K225">
        <v>9.8369055150520524E-2</v>
      </c>
      <c r="L225">
        <v>9.8369055150520524E-2</v>
      </c>
      <c r="M225">
        <f t="shared" si="16"/>
        <v>9.8369055150520524E-2</v>
      </c>
      <c r="N225" s="5" t="str">
        <f t="shared" si="17"/>
        <v xml:space="preserve"> </v>
      </c>
      <c r="O225" s="5" t="str">
        <f t="shared" si="14"/>
        <v xml:space="preserve"> </v>
      </c>
      <c r="P225" s="5" t="str">
        <f t="shared" si="15"/>
        <v xml:space="preserve"> </v>
      </c>
    </row>
    <row r="226" spans="2:16" x14ac:dyDescent="0.3">
      <c r="B226" s="1">
        <v>9000</v>
      </c>
      <c r="C226" s="1" t="s">
        <v>17</v>
      </c>
      <c r="D226" s="1">
        <v>9000</v>
      </c>
      <c r="E226" s="1">
        <v>0</v>
      </c>
      <c r="F226" s="1">
        <v>0</v>
      </c>
      <c r="G226" s="1">
        <v>0</v>
      </c>
      <c r="H226">
        <v>78.333333333333329</v>
      </c>
      <c r="I226">
        <v>1</v>
      </c>
      <c r="J226" s="1">
        <v>20</v>
      </c>
      <c r="K226">
        <v>0.12211745009797692</v>
      </c>
      <c r="L226">
        <v>0.12211745009797692</v>
      </c>
      <c r="M226">
        <f t="shared" si="16"/>
        <v>0.12211745009797692</v>
      </c>
      <c r="N226" s="5" t="str">
        <f t="shared" si="17"/>
        <v xml:space="preserve"> </v>
      </c>
      <c r="O226" s="5" t="str">
        <f t="shared" si="14"/>
        <v xml:space="preserve"> </v>
      </c>
      <c r="P226" s="5" t="str">
        <f t="shared" si="15"/>
        <v xml:space="preserve"> </v>
      </c>
    </row>
    <row r="227" spans="2:16" x14ac:dyDescent="0.3">
      <c r="B227" s="1">
        <v>6000</v>
      </c>
      <c r="C227" s="1">
        <v>6000</v>
      </c>
      <c r="D227" s="1" t="s">
        <v>17</v>
      </c>
      <c r="E227" s="1">
        <v>1</v>
      </c>
      <c r="F227" s="1">
        <v>0</v>
      </c>
      <c r="G227" s="1">
        <v>1</v>
      </c>
      <c r="H227">
        <v>98.181818181818187</v>
      </c>
      <c r="I227">
        <v>1</v>
      </c>
      <c r="J227" s="1">
        <v>21</v>
      </c>
      <c r="K227">
        <v>0.39823583354830316</v>
      </c>
      <c r="L227">
        <v>0.39823583354830316</v>
      </c>
      <c r="M227" t="str">
        <f t="shared" si="16"/>
        <v xml:space="preserve"> </v>
      </c>
      <c r="N227" s="5" t="str">
        <f t="shared" si="17"/>
        <v xml:space="preserve"> </v>
      </c>
      <c r="O227" s="5">
        <f t="shared" si="14"/>
        <v>0.39823583354830316</v>
      </c>
      <c r="P227" s="5">
        <f t="shared" si="15"/>
        <v>6000</v>
      </c>
    </row>
    <row r="228" spans="2:16" x14ac:dyDescent="0.3">
      <c r="B228" s="1">
        <v>17175.47</v>
      </c>
      <c r="C228" s="1">
        <v>17175.47</v>
      </c>
      <c r="D228" s="1" t="s">
        <v>17</v>
      </c>
      <c r="E228" s="1">
        <v>1</v>
      </c>
      <c r="F228" s="1">
        <v>0</v>
      </c>
      <c r="G228" s="1">
        <v>0</v>
      </c>
      <c r="H228">
        <v>70</v>
      </c>
      <c r="I228">
        <v>1</v>
      </c>
      <c r="J228" s="1">
        <v>22</v>
      </c>
      <c r="K228">
        <v>5.5677323686459612E-2</v>
      </c>
      <c r="L228">
        <v>5.5677323686459612E-2</v>
      </c>
      <c r="M228" t="str">
        <f t="shared" si="16"/>
        <v xml:space="preserve"> </v>
      </c>
      <c r="N228" s="5" t="str">
        <f t="shared" si="17"/>
        <v xml:space="preserve"> </v>
      </c>
      <c r="O228" s="5">
        <f t="shared" si="14"/>
        <v>5.5677323686459612E-2</v>
      </c>
      <c r="P228" s="5">
        <f t="shared" si="15"/>
        <v>17175.47</v>
      </c>
    </row>
    <row r="229" spans="2:16" x14ac:dyDescent="0.3">
      <c r="B229" s="1">
        <v>14000</v>
      </c>
      <c r="C229" s="1" t="s">
        <v>17</v>
      </c>
      <c r="D229" s="1">
        <v>14000</v>
      </c>
      <c r="E229" s="1">
        <v>0</v>
      </c>
      <c r="F229" s="1">
        <v>0</v>
      </c>
      <c r="G229" s="1">
        <v>1</v>
      </c>
      <c r="H229">
        <v>100</v>
      </c>
      <c r="I229">
        <v>1</v>
      </c>
      <c r="J229" s="1">
        <v>21</v>
      </c>
      <c r="K229">
        <v>0.42414317349098263</v>
      </c>
      <c r="L229">
        <v>0.42414317349098263</v>
      </c>
      <c r="M229">
        <f t="shared" si="16"/>
        <v>0.42414317349098263</v>
      </c>
      <c r="N229" s="5" t="str">
        <f t="shared" si="17"/>
        <v xml:space="preserve"> </v>
      </c>
      <c r="O229" s="5" t="str">
        <f t="shared" si="14"/>
        <v xml:space="preserve"> </v>
      </c>
      <c r="P229" s="5" t="str">
        <f t="shared" si="15"/>
        <v xml:space="preserve"> </v>
      </c>
    </row>
    <row r="230" spans="2:16" x14ac:dyDescent="0.3">
      <c r="B230" s="1">
        <v>10000</v>
      </c>
      <c r="C230" s="1" t="s">
        <v>17</v>
      </c>
      <c r="D230" s="1">
        <v>10000</v>
      </c>
      <c r="E230" s="1">
        <v>0</v>
      </c>
      <c r="F230" s="1">
        <v>0</v>
      </c>
      <c r="G230" s="1">
        <v>0</v>
      </c>
      <c r="H230">
        <v>83.333333333333343</v>
      </c>
      <c r="I230">
        <v>1</v>
      </c>
      <c r="J230" s="1">
        <v>28</v>
      </c>
      <c r="K230">
        <v>0.40257002824340349</v>
      </c>
      <c r="L230">
        <v>0.40257002824340349</v>
      </c>
      <c r="M230">
        <f t="shared" si="16"/>
        <v>0.40257002824340349</v>
      </c>
      <c r="N230" s="5" t="str">
        <f t="shared" si="17"/>
        <v xml:space="preserve"> </v>
      </c>
      <c r="O230" s="5" t="str">
        <f t="shared" si="14"/>
        <v xml:space="preserve"> </v>
      </c>
      <c r="P230" s="5" t="str">
        <f t="shared" si="15"/>
        <v xml:space="preserve"> </v>
      </c>
    </row>
    <row r="231" spans="2:16" x14ac:dyDescent="0.3">
      <c r="B231" s="1">
        <v>20000</v>
      </c>
      <c r="C231" s="1" t="s">
        <v>17</v>
      </c>
      <c r="D231" s="1">
        <v>20000</v>
      </c>
      <c r="E231" s="1">
        <v>0</v>
      </c>
      <c r="F231" s="1">
        <v>1</v>
      </c>
      <c r="G231" s="1">
        <v>1</v>
      </c>
      <c r="H231">
        <v>91.666666666666657</v>
      </c>
      <c r="I231">
        <v>1</v>
      </c>
      <c r="J231" s="1">
        <v>21</v>
      </c>
      <c r="K231">
        <v>0.28184183279303676</v>
      </c>
      <c r="L231">
        <v>0.28184183279303676</v>
      </c>
      <c r="M231">
        <f t="shared" si="16"/>
        <v>0.28184183279303676</v>
      </c>
      <c r="N231" s="5" t="str">
        <f t="shared" si="17"/>
        <v xml:space="preserve"> </v>
      </c>
      <c r="O231" s="5" t="str">
        <f t="shared" si="14"/>
        <v xml:space="preserve"> </v>
      </c>
      <c r="P231" s="5" t="str">
        <f t="shared" si="15"/>
        <v xml:space="preserve"> </v>
      </c>
    </row>
    <row r="232" spans="2:16" x14ac:dyDescent="0.3">
      <c r="B232" s="1">
        <v>23000</v>
      </c>
      <c r="C232" s="1" t="s">
        <v>17</v>
      </c>
      <c r="D232" s="1">
        <v>23000</v>
      </c>
      <c r="E232" s="1">
        <v>0</v>
      </c>
      <c r="F232" s="1">
        <v>1</v>
      </c>
      <c r="G232" s="1">
        <v>1</v>
      </c>
      <c r="H232">
        <v>70</v>
      </c>
      <c r="I232">
        <v>1</v>
      </c>
      <c r="J232" s="1">
        <v>29</v>
      </c>
      <c r="K232">
        <v>0.18232009177916186</v>
      </c>
      <c r="L232">
        <v>0.18232009177916186</v>
      </c>
      <c r="M232">
        <f t="shared" si="16"/>
        <v>0.18232009177916186</v>
      </c>
      <c r="N232" s="5" t="str">
        <f t="shared" si="17"/>
        <v xml:space="preserve"> </v>
      </c>
      <c r="O232" s="5" t="str">
        <f t="shared" si="14"/>
        <v xml:space="preserve"> </v>
      </c>
      <c r="P232" s="5" t="str">
        <f t="shared" si="15"/>
        <v xml:space="preserve"> </v>
      </c>
    </row>
    <row r="233" spans="2:16" x14ac:dyDescent="0.3">
      <c r="B233" s="1">
        <v>20000</v>
      </c>
      <c r="C233" s="1" t="s">
        <v>17</v>
      </c>
      <c r="D233" s="1">
        <v>20000</v>
      </c>
      <c r="E233" s="1">
        <v>0</v>
      </c>
      <c r="F233" s="1">
        <v>1</v>
      </c>
      <c r="G233" s="1">
        <v>0</v>
      </c>
      <c r="H233">
        <v>76.666666666666671</v>
      </c>
      <c r="I233">
        <v>1</v>
      </c>
      <c r="J233" s="1">
        <v>28</v>
      </c>
      <c r="K233">
        <v>0.2840170824929138</v>
      </c>
      <c r="L233">
        <v>0.2840170824929138</v>
      </c>
      <c r="M233">
        <f t="shared" si="16"/>
        <v>0.2840170824929138</v>
      </c>
      <c r="N233" s="5" t="str">
        <f t="shared" si="17"/>
        <v xml:space="preserve"> </v>
      </c>
      <c r="O233" s="5" t="str">
        <f t="shared" si="14"/>
        <v xml:space="preserve"> </v>
      </c>
      <c r="P233" s="5" t="str">
        <f t="shared" si="15"/>
        <v xml:space="preserve"> </v>
      </c>
    </row>
    <row r="234" spans="2:16" x14ac:dyDescent="0.3">
      <c r="B234" s="1">
        <v>12000</v>
      </c>
      <c r="C234" s="1" t="s">
        <v>17</v>
      </c>
      <c r="D234" s="1">
        <v>12000</v>
      </c>
      <c r="E234" s="1">
        <v>0</v>
      </c>
      <c r="F234" s="1">
        <v>1</v>
      </c>
      <c r="G234" s="1">
        <v>0</v>
      </c>
      <c r="H234">
        <v>70</v>
      </c>
      <c r="I234">
        <v>1</v>
      </c>
      <c r="J234" s="1">
        <v>20</v>
      </c>
      <c r="K234">
        <v>-2.0183890599968723E-2</v>
      </c>
      <c r="L234">
        <v>0.1</v>
      </c>
      <c r="M234">
        <f t="shared" si="16"/>
        <v>0.1</v>
      </c>
      <c r="N234" s="5" t="str">
        <f t="shared" si="17"/>
        <v xml:space="preserve"> </v>
      </c>
      <c r="O234" s="5" t="str">
        <f t="shared" si="14"/>
        <v xml:space="preserve"> </v>
      </c>
      <c r="P234" s="5" t="str">
        <f t="shared" si="15"/>
        <v xml:space="preserve"> </v>
      </c>
    </row>
    <row r="235" spans="2:16" x14ac:dyDescent="0.3">
      <c r="B235" s="1">
        <v>14500</v>
      </c>
      <c r="C235" s="1" t="s">
        <v>17</v>
      </c>
      <c r="D235" s="1">
        <v>14500</v>
      </c>
      <c r="E235" s="1">
        <v>0</v>
      </c>
      <c r="F235" s="1">
        <v>1</v>
      </c>
      <c r="G235" s="1">
        <v>0</v>
      </c>
      <c r="H235">
        <v>66.666666666666657</v>
      </c>
      <c r="I235">
        <v>1</v>
      </c>
      <c r="J235" s="1">
        <v>25</v>
      </c>
      <c r="K235">
        <v>6.3073940319529065E-2</v>
      </c>
      <c r="L235">
        <v>6.3073940319529065E-2</v>
      </c>
      <c r="M235">
        <f t="shared" si="16"/>
        <v>6.3073940319529065E-2</v>
      </c>
      <c r="N235" s="5" t="str">
        <f t="shared" si="17"/>
        <v xml:space="preserve"> </v>
      </c>
      <c r="O235" s="5" t="str">
        <f t="shared" si="14"/>
        <v xml:space="preserve"> </v>
      </c>
      <c r="P235" s="5" t="str">
        <f t="shared" si="15"/>
        <v xml:space="preserve"> </v>
      </c>
    </row>
    <row r="236" spans="2:16" x14ac:dyDescent="0.3">
      <c r="B236" s="1">
        <v>15000</v>
      </c>
      <c r="C236" s="1" t="s">
        <v>17</v>
      </c>
      <c r="D236" s="1">
        <v>15000</v>
      </c>
      <c r="E236" s="1">
        <v>0</v>
      </c>
      <c r="F236" s="1">
        <v>1</v>
      </c>
      <c r="G236" s="1">
        <v>1</v>
      </c>
      <c r="H236">
        <v>80</v>
      </c>
      <c r="I236">
        <v>1</v>
      </c>
      <c r="J236" s="1">
        <v>21</v>
      </c>
      <c r="K236">
        <v>0.11560306816084243</v>
      </c>
      <c r="L236">
        <v>0.11560306816084243</v>
      </c>
      <c r="M236">
        <f t="shared" si="16"/>
        <v>0.11560306816084243</v>
      </c>
      <c r="N236" s="5" t="str">
        <f t="shared" si="17"/>
        <v xml:space="preserve"> </v>
      </c>
      <c r="O236" s="5" t="str">
        <f t="shared" si="14"/>
        <v xml:space="preserve"> </v>
      </c>
      <c r="P236" s="5" t="str">
        <f t="shared" si="15"/>
        <v xml:space="preserve"> </v>
      </c>
    </row>
    <row r="237" spans="2:16" x14ac:dyDescent="0.3">
      <c r="B237" s="1">
        <v>23000</v>
      </c>
      <c r="C237" s="1">
        <v>23000</v>
      </c>
      <c r="D237" s="1" t="s">
        <v>17</v>
      </c>
      <c r="E237" s="1">
        <v>1</v>
      </c>
      <c r="F237" s="1">
        <v>1</v>
      </c>
      <c r="G237" s="1">
        <v>1</v>
      </c>
      <c r="H237">
        <v>100</v>
      </c>
      <c r="I237">
        <v>1</v>
      </c>
      <c r="J237" s="1">
        <v>23</v>
      </c>
      <c r="K237">
        <v>0.45288565585608298</v>
      </c>
      <c r="L237">
        <v>0.45288565585608298</v>
      </c>
      <c r="M237" t="str">
        <f t="shared" si="16"/>
        <v xml:space="preserve"> </v>
      </c>
      <c r="N237" s="5" t="str">
        <f t="shared" si="17"/>
        <v xml:space="preserve"> </v>
      </c>
      <c r="O237" s="5">
        <f t="shared" si="14"/>
        <v>0.45288565585608298</v>
      </c>
      <c r="P237" s="5">
        <f t="shared" si="15"/>
        <v>23000</v>
      </c>
    </row>
    <row r="238" spans="2:16" x14ac:dyDescent="0.3">
      <c r="B238" s="1">
        <v>21000</v>
      </c>
      <c r="C238" s="1">
        <v>21000</v>
      </c>
      <c r="D238" s="1" t="s">
        <v>17</v>
      </c>
      <c r="E238" s="1">
        <v>1</v>
      </c>
      <c r="F238" s="1">
        <v>1</v>
      </c>
      <c r="G238" s="1">
        <v>1</v>
      </c>
      <c r="H238">
        <v>98.181818181818187</v>
      </c>
      <c r="I238">
        <v>1</v>
      </c>
      <c r="J238" s="1">
        <v>28</v>
      </c>
      <c r="K238">
        <v>0.5577329367278141</v>
      </c>
      <c r="L238">
        <v>0.5577329367278141</v>
      </c>
      <c r="M238" t="str">
        <f t="shared" si="16"/>
        <v xml:space="preserve"> </v>
      </c>
      <c r="N238" s="5" t="str">
        <f t="shared" si="17"/>
        <v xml:space="preserve"> </v>
      </c>
      <c r="O238" s="5">
        <f t="shared" si="14"/>
        <v>0.5577329367278141</v>
      </c>
      <c r="P238" s="5" t="str">
        <f t="shared" si="15"/>
        <v xml:space="preserve"> </v>
      </c>
    </row>
    <row r="239" spans="2:16" x14ac:dyDescent="0.3">
      <c r="B239" s="1">
        <v>12000</v>
      </c>
      <c r="C239" s="1" t="s">
        <v>17</v>
      </c>
      <c r="D239" s="1">
        <v>12000</v>
      </c>
      <c r="E239" s="1">
        <v>0</v>
      </c>
      <c r="F239" s="1">
        <v>1</v>
      </c>
      <c r="G239" s="1">
        <v>1</v>
      </c>
      <c r="H239">
        <v>75</v>
      </c>
      <c r="I239">
        <v>1</v>
      </c>
      <c r="J239" s="1">
        <v>28</v>
      </c>
      <c r="K239">
        <v>0.22741435245864849</v>
      </c>
      <c r="L239">
        <v>0.22741435245864849</v>
      </c>
      <c r="M239">
        <f t="shared" si="16"/>
        <v>0.22741435245864849</v>
      </c>
      <c r="N239" s="5" t="str">
        <f t="shared" si="17"/>
        <v xml:space="preserve"> </v>
      </c>
      <c r="O239" s="5" t="str">
        <f t="shared" si="14"/>
        <v xml:space="preserve"> </v>
      </c>
      <c r="P239" s="5" t="str">
        <f t="shared" si="15"/>
        <v xml:space="preserve"> </v>
      </c>
    </row>
    <row r="240" spans="2:16" x14ac:dyDescent="0.3">
      <c r="B240" s="1">
        <v>14000</v>
      </c>
      <c r="C240" s="1" t="s">
        <v>17</v>
      </c>
      <c r="D240" s="1">
        <v>14000</v>
      </c>
      <c r="E240" s="1">
        <v>0</v>
      </c>
      <c r="F240" s="1">
        <v>0</v>
      </c>
      <c r="G240" s="1">
        <v>0</v>
      </c>
      <c r="H240">
        <v>70</v>
      </c>
      <c r="I240">
        <v>0</v>
      </c>
      <c r="J240" s="1">
        <v>19</v>
      </c>
      <c r="K240">
        <v>7.776775554160098E-2</v>
      </c>
      <c r="L240">
        <v>7.776775554160098E-2</v>
      </c>
      <c r="M240">
        <f t="shared" si="16"/>
        <v>7.776775554160098E-2</v>
      </c>
      <c r="N240" s="5" t="str">
        <f t="shared" si="17"/>
        <v xml:space="preserve"> </v>
      </c>
      <c r="O240" s="5" t="str">
        <f t="shared" si="14"/>
        <v xml:space="preserve"> </v>
      </c>
      <c r="P240" s="5" t="str">
        <f t="shared" si="15"/>
        <v xml:space="preserve"> </v>
      </c>
    </row>
    <row r="241" spans="2:16" x14ac:dyDescent="0.3">
      <c r="B241" s="1">
        <v>50000</v>
      </c>
      <c r="C241" s="1">
        <v>50000</v>
      </c>
      <c r="D241" s="1" t="s">
        <v>17</v>
      </c>
      <c r="E241" s="1">
        <v>1</v>
      </c>
      <c r="F241" s="1">
        <v>0</v>
      </c>
      <c r="G241" s="1">
        <v>0</v>
      </c>
      <c r="H241">
        <v>91.818181818181827</v>
      </c>
      <c r="I241">
        <v>1</v>
      </c>
      <c r="J241" s="1">
        <v>25</v>
      </c>
      <c r="K241">
        <v>0.44501817548726197</v>
      </c>
      <c r="L241">
        <v>0.44501817548726197</v>
      </c>
      <c r="M241" t="str">
        <f t="shared" si="16"/>
        <v xml:space="preserve"> </v>
      </c>
      <c r="N241" s="5" t="str">
        <f t="shared" si="17"/>
        <v xml:space="preserve"> </v>
      </c>
      <c r="O241" s="5">
        <f t="shared" si="14"/>
        <v>0.44501817548726197</v>
      </c>
      <c r="P241" s="5">
        <f t="shared" si="15"/>
        <v>50000</v>
      </c>
    </row>
    <row r="242" spans="2:16" x14ac:dyDescent="0.3">
      <c r="B242" s="1">
        <v>13000</v>
      </c>
      <c r="C242" s="1">
        <v>13000</v>
      </c>
      <c r="D242" s="1" t="s">
        <v>17</v>
      </c>
      <c r="E242" s="1">
        <v>1</v>
      </c>
      <c r="F242" s="1">
        <v>0</v>
      </c>
      <c r="G242" s="1">
        <v>0</v>
      </c>
      <c r="H242">
        <v>100</v>
      </c>
      <c r="I242">
        <v>1</v>
      </c>
      <c r="J242" s="1">
        <v>25</v>
      </c>
      <c r="K242">
        <v>0.56160120522932022</v>
      </c>
      <c r="L242">
        <v>0.56160120522932022</v>
      </c>
      <c r="M242" t="str">
        <f t="shared" si="16"/>
        <v xml:space="preserve"> </v>
      </c>
      <c r="N242" s="5" t="str">
        <f t="shared" si="17"/>
        <v xml:space="preserve"> </v>
      </c>
      <c r="O242" s="5">
        <f t="shared" si="14"/>
        <v>0.56160120522932022</v>
      </c>
      <c r="P242" s="5" t="str">
        <f t="shared" si="15"/>
        <v xml:space="preserve"> </v>
      </c>
    </row>
    <row r="243" spans="2:16" x14ac:dyDescent="0.3">
      <c r="B243" s="1">
        <v>7700</v>
      </c>
      <c r="C243" s="1" t="s">
        <v>17</v>
      </c>
      <c r="D243" s="1">
        <v>7700</v>
      </c>
      <c r="E243" s="1">
        <v>0</v>
      </c>
      <c r="F243" s="1">
        <v>0</v>
      </c>
      <c r="G243" s="1">
        <v>1</v>
      </c>
      <c r="H243">
        <v>83.333333333333343</v>
      </c>
      <c r="I243">
        <v>1</v>
      </c>
      <c r="J243" s="1">
        <v>40</v>
      </c>
      <c r="K243">
        <v>0.68352678311118042</v>
      </c>
      <c r="L243">
        <v>0.68352678311118042</v>
      </c>
      <c r="M243">
        <f t="shared" si="16"/>
        <v>0.68352678311118042</v>
      </c>
      <c r="N243" s="5">
        <f t="shared" si="17"/>
        <v>7700</v>
      </c>
      <c r="O243" s="5" t="str">
        <f t="shared" si="14"/>
        <v xml:space="preserve"> </v>
      </c>
      <c r="P243" s="5" t="str">
        <f t="shared" si="15"/>
        <v xml:space="preserve"> </v>
      </c>
    </row>
    <row r="244" spans="2:16" x14ac:dyDescent="0.3">
      <c r="B244" s="1">
        <v>10000</v>
      </c>
      <c r="C244" s="1" t="s">
        <v>17</v>
      </c>
      <c r="D244" s="1">
        <v>10000</v>
      </c>
      <c r="E244" s="1">
        <v>0</v>
      </c>
      <c r="F244" s="1">
        <v>0</v>
      </c>
      <c r="G244" s="1">
        <v>1</v>
      </c>
      <c r="H244">
        <v>83.333333333333343</v>
      </c>
      <c r="I244">
        <v>1</v>
      </c>
      <c r="J244" s="1">
        <v>17</v>
      </c>
      <c r="K244">
        <v>8.2055527364890635E-2</v>
      </c>
      <c r="L244">
        <v>8.2055527364890635E-2</v>
      </c>
      <c r="M244">
        <f t="shared" si="16"/>
        <v>8.2055527364890635E-2</v>
      </c>
      <c r="N244" s="5" t="str">
        <f t="shared" si="17"/>
        <v xml:space="preserve"> </v>
      </c>
      <c r="O244" s="5" t="str">
        <f t="shared" si="14"/>
        <v xml:space="preserve"> </v>
      </c>
      <c r="P244" s="5" t="str">
        <f t="shared" si="15"/>
        <v xml:space="preserve"> </v>
      </c>
    </row>
    <row r="245" spans="2:16" x14ac:dyDescent="0.3">
      <c r="B245" s="1">
        <v>10000</v>
      </c>
      <c r="C245" s="1" t="s">
        <v>17</v>
      </c>
      <c r="D245" s="1">
        <v>10000</v>
      </c>
      <c r="E245" s="1">
        <v>0</v>
      </c>
      <c r="F245" s="1">
        <v>0</v>
      </c>
      <c r="G245" s="1">
        <v>0</v>
      </c>
      <c r="H245">
        <v>75</v>
      </c>
      <c r="I245">
        <v>1</v>
      </c>
      <c r="J245" s="1">
        <v>20</v>
      </c>
      <c r="K245">
        <v>7.4620660203064126E-2</v>
      </c>
      <c r="L245">
        <v>7.4620660203064126E-2</v>
      </c>
      <c r="M245">
        <f t="shared" si="16"/>
        <v>7.4620660203064126E-2</v>
      </c>
      <c r="N245" s="5" t="str">
        <f t="shared" si="17"/>
        <v xml:space="preserve"> </v>
      </c>
      <c r="O245" s="5" t="str">
        <f t="shared" si="14"/>
        <v xml:space="preserve"> </v>
      </c>
      <c r="P245" s="5" t="str">
        <f t="shared" si="15"/>
        <v xml:space="preserve"> </v>
      </c>
    </row>
    <row r="246" spans="2:16" x14ac:dyDescent="0.3">
      <c r="B246" s="1">
        <v>51000</v>
      </c>
      <c r="C246" s="1" t="s">
        <v>17</v>
      </c>
      <c r="D246" s="1">
        <v>51000</v>
      </c>
      <c r="E246" s="1">
        <v>0</v>
      </c>
      <c r="F246" s="1">
        <v>0</v>
      </c>
      <c r="G246" s="1">
        <v>0</v>
      </c>
      <c r="H246">
        <v>60</v>
      </c>
      <c r="I246">
        <v>0</v>
      </c>
      <c r="J246" s="1">
        <v>20</v>
      </c>
      <c r="K246">
        <v>-3.8571689980254842E-2</v>
      </c>
      <c r="L246">
        <v>0.1</v>
      </c>
      <c r="M246">
        <f t="shared" si="16"/>
        <v>0.1</v>
      </c>
      <c r="N246" s="5" t="str">
        <f t="shared" si="17"/>
        <v xml:space="preserve"> </v>
      </c>
      <c r="O246" s="5" t="str">
        <f t="shared" si="14"/>
        <v xml:space="preserve"> </v>
      </c>
      <c r="P246" s="5" t="str">
        <f t="shared" si="15"/>
        <v xml:space="preserve"> </v>
      </c>
    </row>
    <row r="247" spans="2:16" x14ac:dyDescent="0.3">
      <c r="B247" s="1">
        <v>16000</v>
      </c>
      <c r="C247" s="1" t="s">
        <v>17</v>
      </c>
      <c r="D247" s="1">
        <v>16000</v>
      </c>
      <c r="E247" s="1">
        <v>0</v>
      </c>
      <c r="F247" s="1">
        <v>1</v>
      </c>
      <c r="G247" s="1">
        <v>0</v>
      </c>
      <c r="H247">
        <v>66.666666666666657</v>
      </c>
      <c r="I247">
        <v>1</v>
      </c>
      <c r="J247" s="1">
        <v>20</v>
      </c>
      <c r="K247">
        <v>-6.768068049488174E-2</v>
      </c>
      <c r="L247">
        <v>0.1</v>
      </c>
      <c r="M247">
        <f t="shared" si="16"/>
        <v>0.1</v>
      </c>
      <c r="N247" s="5" t="str">
        <f t="shared" si="17"/>
        <v xml:space="preserve"> </v>
      </c>
      <c r="O247" s="5" t="str">
        <f t="shared" si="14"/>
        <v xml:space="preserve"> </v>
      </c>
      <c r="P247" s="5" t="str">
        <f t="shared" si="15"/>
        <v xml:space="preserve"> </v>
      </c>
    </row>
    <row r="248" spans="2:16" x14ac:dyDescent="0.3">
      <c r="B248" s="1">
        <v>8100</v>
      </c>
      <c r="C248" s="1" t="s">
        <v>17</v>
      </c>
      <c r="D248" s="1">
        <v>8100</v>
      </c>
      <c r="E248" s="1">
        <v>0</v>
      </c>
      <c r="F248" s="1">
        <v>0</v>
      </c>
      <c r="G248" s="1">
        <v>0</v>
      </c>
      <c r="H248">
        <v>78.333333333333329</v>
      </c>
      <c r="I248">
        <v>1</v>
      </c>
      <c r="J248" s="1">
        <v>21</v>
      </c>
      <c r="K248">
        <v>0.14826837426085904</v>
      </c>
      <c r="L248">
        <v>0.14826837426085904</v>
      </c>
      <c r="M248">
        <f t="shared" si="16"/>
        <v>0.14826837426085904</v>
      </c>
      <c r="N248" s="5" t="str">
        <f t="shared" si="17"/>
        <v xml:space="preserve"> </v>
      </c>
      <c r="O248" s="5" t="str">
        <f t="shared" si="14"/>
        <v xml:space="preserve"> </v>
      </c>
      <c r="P248" s="5" t="str">
        <f t="shared" si="15"/>
        <v xml:space="preserve"> </v>
      </c>
    </row>
    <row r="249" spans="2:16" x14ac:dyDescent="0.3">
      <c r="B249" s="1">
        <v>11300</v>
      </c>
      <c r="C249" s="1" t="s">
        <v>17</v>
      </c>
      <c r="D249" s="1">
        <v>11300</v>
      </c>
      <c r="E249" s="1">
        <v>0</v>
      </c>
      <c r="F249" s="1">
        <v>0</v>
      </c>
      <c r="G249" s="1">
        <v>0</v>
      </c>
      <c r="H249">
        <v>63.333333333333329</v>
      </c>
      <c r="I249">
        <v>1</v>
      </c>
      <c r="J249" s="1">
        <v>24</v>
      </c>
      <c r="K249">
        <v>1.2985592222398479E-2</v>
      </c>
      <c r="L249">
        <v>1.2985592222398479E-2</v>
      </c>
      <c r="M249">
        <f t="shared" si="16"/>
        <v>1.2985592222398479E-2</v>
      </c>
      <c r="N249" s="5" t="str">
        <f t="shared" si="17"/>
        <v xml:space="preserve"> </v>
      </c>
      <c r="O249" s="5" t="str">
        <f t="shared" si="14"/>
        <v xml:space="preserve"> </v>
      </c>
      <c r="P249" s="5" t="str">
        <f t="shared" si="15"/>
        <v xml:space="preserve"> </v>
      </c>
    </row>
    <row r="250" spans="2:16" x14ac:dyDescent="0.3">
      <c r="B250" s="1">
        <v>10000</v>
      </c>
      <c r="C250" s="1">
        <v>10000</v>
      </c>
      <c r="D250" s="1" t="s">
        <v>17</v>
      </c>
      <c r="E250" s="1">
        <v>1</v>
      </c>
      <c r="F250" s="1">
        <v>0</v>
      </c>
      <c r="G250" s="1">
        <v>0</v>
      </c>
      <c r="H250">
        <v>87.272727272727266</v>
      </c>
      <c r="I250">
        <v>1</v>
      </c>
      <c r="J250" s="1">
        <v>20</v>
      </c>
      <c r="K250">
        <v>0.24949520481615162</v>
      </c>
      <c r="L250">
        <v>0.24949520481615162</v>
      </c>
      <c r="M250" t="str">
        <f t="shared" si="16"/>
        <v xml:space="preserve"> </v>
      </c>
      <c r="N250" s="5" t="str">
        <f t="shared" si="17"/>
        <v xml:space="preserve"> </v>
      </c>
      <c r="O250" s="5">
        <f t="shared" si="14"/>
        <v>0.24949520481615162</v>
      </c>
      <c r="P250" s="5">
        <f t="shared" si="15"/>
        <v>10000</v>
      </c>
    </row>
    <row r="251" spans="2:16" x14ac:dyDescent="0.3">
      <c r="B251" s="1">
        <v>24000</v>
      </c>
      <c r="C251" s="1" t="s">
        <v>17</v>
      </c>
      <c r="D251" s="1">
        <v>24000</v>
      </c>
      <c r="E251" s="1">
        <v>0</v>
      </c>
      <c r="F251" s="1">
        <v>0</v>
      </c>
      <c r="G251" s="1">
        <v>0</v>
      </c>
      <c r="H251">
        <v>96.666666666666671</v>
      </c>
      <c r="I251">
        <v>1</v>
      </c>
      <c r="J251" s="1">
        <v>18</v>
      </c>
      <c r="K251">
        <v>0.33104794619423239</v>
      </c>
      <c r="L251">
        <v>0.33104794619423239</v>
      </c>
      <c r="M251">
        <f t="shared" si="16"/>
        <v>0.33104794619423239</v>
      </c>
      <c r="N251" s="5" t="str">
        <f t="shared" si="17"/>
        <v xml:space="preserve"> </v>
      </c>
      <c r="O251" s="5" t="str">
        <f t="shared" si="14"/>
        <v xml:space="preserve"> </v>
      </c>
      <c r="P251" s="5" t="str">
        <f t="shared" si="15"/>
        <v xml:space="preserve"> </v>
      </c>
    </row>
    <row r="252" spans="2:16" x14ac:dyDescent="0.3">
      <c r="B252" s="1">
        <v>13000</v>
      </c>
      <c r="C252" s="1" t="s">
        <v>17</v>
      </c>
      <c r="D252" s="1">
        <v>13000</v>
      </c>
      <c r="E252" s="1">
        <v>0</v>
      </c>
      <c r="F252" s="1">
        <v>0</v>
      </c>
      <c r="G252" s="1">
        <v>1</v>
      </c>
      <c r="H252">
        <v>78.333333333333329</v>
      </c>
      <c r="I252">
        <v>1</v>
      </c>
      <c r="J252" s="1">
        <v>20</v>
      </c>
      <c r="K252">
        <v>8.9263115011168015E-2</v>
      </c>
      <c r="L252">
        <v>8.9263115011168015E-2</v>
      </c>
      <c r="M252">
        <f t="shared" si="16"/>
        <v>8.9263115011168015E-2</v>
      </c>
      <c r="N252" s="5" t="str">
        <f t="shared" si="17"/>
        <v xml:space="preserve"> </v>
      </c>
      <c r="O252" s="5" t="str">
        <f t="shared" si="14"/>
        <v xml:space="preserve"> </v>
      </c>
      <c r="P252" s="5" t="str">
        <f t="shared" si="15"/>
        <v xml:space="preserve"> </v>
      </c>
    </row>
    <row r="253" spans="2:16" x14ac:dyDescent="0.3">
      <c r="B253" s="1">
        <v>18000</v>
      </c>
      <c r="C253" s="1" t="s">
        <v>17</v>
      </c>
      <c r="D253" s="1">
        <v>18000</v>
      </c>
      <c r="E253" s="1">
        <v>0</v>
      </c>
      <c r="F253" s="1">
        <v>0</v>
      </c>
      <c r="G253" s="1">
        <v>0</v>
      </c>
      <c r="H253">
        <v>66.666666666666657</v>
      </c>
      <c r="I253">
        <v>1</v>
      </c>
      <c r="J253" s="1">
        <v>13</v>
      </c>
      <c r="K253">
        <v>-0.22717778367439267</v>
      </c>
      <c r="L253">
        <v>0.1</v>
      </c>
      <c r="M253">
        <f t="shared" si="16"/>
        <v>0.1</v>
      </c>
      <c r="N253" s="5" t="str">
        <f t="shared" si="17"/>
        <v xml:space="preserve"> </v>
      </c>
      <c r="O253" s="5" t="str">
        <f t="shared" si="14"/>
        <v xml:space="preserve"> </v>
      </c>
      <c r="P253" s="5" t="str">
        <f t="shared" si="15"/>
        <v xml:space="preserve"> </v>
      </c>
    </row>
    <row r="254" spans="2:16" x14ac:dyDescent="0.3">
      <c r="B254" s="1">
        <v>19000</v>
      </c>
      <c r="C254" s="1">
        <v>19000</v>
      </c>
      <c r="D254" s="1" t="s">
        <v>17</v>
      </c>
      <c r="E254" s="1">
        <v>1</v>
      </c>
      <c r="F254" s="1">
        <v>0</v>
      </c>
      <c r="G254" s="1">
        <v>1</v>
      </c>
      <c r="H254">
        <v>98.181818181818187</v>
      </c>
      <c r="I254">
        <v>1</v>
      </c>
      <c r="J254" s="1">
        <v>27</v>
      </c>
      <c r="K254">
        <v>0.55514137852559609</v>
      </c>
      <c r="L254">
        <v>0.55514137852559609</v>
      </c>
      <c r="M254" t="str">
        <f t="shared" si="16"/>
        <v xml:space="preserve"> </v>
      </c>
      <c r="N254" s="5" t="str">
        <f t="shared" si="17"/>
        <v xml:space="preserve"> </v>
      </c>
      <c r="O254" s="5">
        <f t="shared" si="14"/>
        <v>0.55514137852559609</v>
      </c>
      <c r="P254" s="5" t="str">
        <f t="shared" si="15"/>
        <v xml:space="preserve"> </v>
      </c>
    </row>
    <row r="255" spans="2:16" x14ac:dyDescent="0.3">
      <c r="B255" s="1">
        <v>15300</v>
      </c>
      <c r="C255" s="1" t="s">
        <v>17</v>
      </c>
      <c r="D255" s="1">
        <v>15300</v>
      </c>
      <c r="E255" s="1">
        <v>0</v>
      </c>
      <c r="F255" s="1">
        <v>0</v>
      </c>
      <c r="G255" s="1">
        <v>0</v>
      </c>
      <c r="H255">
        <v>66.666666666666657</v>
      </c>
      <c r="I255">
        <v>1</v>
      </c>
      <c r="J255" s="1">
        <v>18</v>
      </c>
      <c r="K255">
        <v>-9.642316285998187E-2</v>
      </c>
      <c r="L255">
        <v>0.1</v>
      </c>
      <c r="M255">
        <f t="shared" si="16"/>
        <v>0.1</v>
      </c>
      <c r="N255" s="5" t="str">
        <f t="shared" si="17"/>
        <v xml:space="preserve"> </v>
      </c>
      <c r="O255" s="5" t="str">
        <f t="shared" si="14"/>
        <v xml:space="preserve"> </v>
      </c>
      <c r="P255" s="5" t="str">
        <f t="shared" si="15"/>
        <v xml:space="preserve"> </v>
      </c>
    </row>
    <row r="256" spans="2:16" x14ac:dyDescent="0.3">
      <c r="B256" s="1">
        <v>6000</v>
      </c>
      <c r="C256" s="1" t="s">
        <v>17</v>
      </c>
      <c r="D256" s="1">
        <v>6000</v>
      </c>
      <c r="E256" s="1">
        <v>0</v>
      </c>
      <c r="F256" s="1">
        <v>0</v>
      </c>
      <c r="G256" s="1">
        <v>1</v>
      </c>
      <c r="H256">
        <v>83.333333333333343</v>
      </c>
      <c r="I256">
        <v>1</v>
      </c>
      <c r="J256" s="1">
        <v>20</v>
      </c>
      <c r="K256">
        <v>0.16050829985353721</v>
      </c>
      <c r="L256">
        <v>0.16050829985353721</v>
      </c>
      <c r="M256">
        <f t="shared" si="16"/>
        <v>0.16050829985353721</v>
      </c>
      <c r="N256" s="5" t="str">
        <f t="shared" si="17"/>
        <v xml:space="preserve"> </v>
      </c>
      <c r="O256" s="5" t="str">
        <f t="shared" si="14"/>
        <v xml:space="preserve"> </v>
      </c>
      <c r="P256" s="5" t="str">
        <f t="shared" si="15"/>
        <v xml:space="preserve"> </v>
      </c>
    </row>
    <row r="257" spans="2:16" x14ac:dyDescent="0.3">
      <c r="B257" s="1">
        <v>27405.787</v>
      </c>
      <c r="C257" s="1" t="s">
        <v>17</v>
      </c>
      <c r="D257" s="1">
        <v>27405.787</v>
      </c>
      <c r="E257" s="1">
        <v>0</v>
      </c>
      <c r="F257" s="1">
        <v>0</v>
      </c>
      <c r="G257" s="1">
        <v>0</v>
      </c>
      <c r="H257">
        <v>80</v>
      </c>
      <c r="I257">
        <v>1</v>
      </c>
      <c r="J257" s="1">
        <v>19</v>
      </c>
      <c r="K257">
        <v>0.1197149208825512</v>
      </c>
      <c r="L257">
        <v>0.1197149208825512</v>
      </c>
      <c r="M257">
        <f t="shared" si="16"/>
        <v>0.1197149208825512</v>
      </c>
      <c r="N257" s="5" t="str">
        <f t="shared" si="17"/>
        <v xml:space="preserve"> </v>
      </c>
      <c r="O257" s="5" t="str">
        <f t="shared" si="14"/>
        <v xml:space="preserve"> </v>
      </c>
      <c r="P257" s="5" t="str">
        <f t="shared" si="15"/>
        <v xml:space="preserve"> </v>
      </c>
    </row>
    <row r="258" spans="2:16" x14ac:dyDescent="0.3">
      <c r="B258" s="1">
        <v>11341.196</v>
      </c>
      <c r="C258" s="1" t="s">
        <v>17</v>
      </c>
      <c r="D258" s="1">
        <v>11341.196</v>
      </c>
      <c r="E258" s="1">
        <v>0</v>
      </c>
      <c r="F258" s="1">
        <v>0</v>
      </c>
      <c r="G258" s="1">
        <v>1</v>
      </c>
      <c r="H258">
        <v>80</v>
      </c>
      <c r="I258">
        <v>1</v>
      </c>
      <c r="J258" s="1">
        <v>28</v>
      </c>
      <c r="K258">
        <v>0.32221890326168179</v>
      </c>
      <c r="L258">
        <v>0.32221890326168179</v>
      </c>
      <c r="M258">
        <f t="shared" si="16"/>
        <v>0.32221890326168179</v>
      </c>
      <c r="N258" s="5" t="str">
        <f t="shared" si="17"/>
        <v xml:space="preserve"> </v>
      </c>
      <c r="O258" s="5" t="str">
        <f t="shared" si="14"/>
        <v xml:space="preserve"> </v>
      </c>
      <c r="P258" s="5" t="str">
        <f t="shared" si="15"/>
        <v xml:space="preserve"> </v>
      </c>
    </row>
    <row r="259" spans="2:16" x14ac:dyDescent="0.3">
      <c r="B259" s="1">
        <v>9000</v>
      </c>
      <c r="C259" s="1" t="s">
        <v>17</v>
      </c>
      <c r="D259" s="1">
        <v>9000</v>
      </c>
      <c r="E259" s="1">
        <v>0</v>
      </c>
      <c r="F259" s="1">
        <v>0</v>
      </c>
      <c r="G259" s="1">
        <v>1</v>
      </c>
      <c r="H259">
        <v>71.666666666666671</v>
      </c>
      <c r="I259">
        <v>1</v>
      </c>
      <c r="J259" s="1">
        <v>21</v>
      </c>
      <c r="K259">
        <v>2.0420459384224987E-2</v>
      </c>
      <c r="L259">
        <v>2.0420459384224987E-2</v>
      </c>
      <c r="M259">
        <f t="shared" si="16"/>
        <v>2.0420459384224987E-2</v>
      </c>
      <c r="N259" s="5" t="str">
        <f t="shared" si="17"/>
        <v xml:space="preserve"> </v>
      </c>
      <c r="O259" s="5" t="str">
        <f t="shared" ref="O259:O322" si="18">IF(E259=1,L259," ")</f>
        <v xml:space="preserve"> </v>
      </c>
      <c r="P259" s="5" t="str">
        <f t="shared" ref="P259:P322" si="19">IF(O259&lt;0.5,C259," ")</f>
        <v xml:space="preserve"> </v>
      </c>
    </row>
    <row r="260" spans="2:16" x14ac:dyDescent="0.3">
      <c r="B260" s="1">
        <v>15600</v>
      </c>
      <c r="C260" s="1">
        <v>15600</v>
      </c>
      <c r="D260" s="1" t="s">
        <v>17</v>
      </c>
      <c r="E260" s="1">
        <v>1</v>
      </c>
      <c r="F260" s="1">
        <v>0</v>
      </c>
      <c r="G260" s="1">
        <v>0</v>
      </c>
      <c r="H260">
        <v>92.72727272727272</v>
      </c>
      <c r="I260">
        <v>1</v>
      </c>
      <c r="J260" s="1">
        <v>27</v>
      </c>
      <c r="K260">
        <v>0.51027369378436616</v>
      </c>
      <c r="L260">
        <v>0.51027369378436616</v>
      </c>
      <c r="M260" t="str">
        <f t="shared" si="16"/>
        <v xml:space="preserve"> </v>
      </c>
      <c r="N260" s="5" t="str">
        <f t="shared" si="17"/>
        <v xml:space="preserve"> </v>
      </c>
      <c r="O260" s="5">
        <f t="shared" si="18"/>
        <v>0.51027369378436616</v>
      </c>
      <c r="P260" s="5" t="str">
        <f t="shared" si="19"/>
        <v xml:space="preserve"> </v>
      </c>
    </row>
    <row r="261" spans="2:16" x14ac:dyDescent="0.3">
      <c r="B261" s="1">
        <v>12000</v>
      </c>
      <c r="C261" s="1" t="s">
        <v>17</v>
      </c>
      <c r="D261" s="1">
        <v>12000</v>
      </c>
      <c r="E261" s="1">
        <v>0</v>
      </c>
      <c r="F261" s="1">
        <v>0</v>
      </c>
      <c r="G261" s="1">
        <v>1</v>
      </c>
      <c r="H261">
        <v>90</v>
      </c>
      <c r="I261">
        <v>1</v>
      </c>
      <c r="J261" s="1">
        <v>23</v>
      </c>
      <c r="K261">
        <v>0.33395465213200914</v>
      </c>
      <c r="L261">
        <v>0.33395465213200914</v>
      </c>
      <c r="M261">
        <f t="shared" si="16"/>
        <v>0.33395465213200914</v>
      </c>
      <c r="N261" s="5" t="str">
        <f t="shared" si="17"/>
        <v xml:space="preserve"> </v>
      </c>
      <c r="O261" s="5" t="str">
        <f t="shared" si="18"/>
        <v xml:space="preserve"> </v>
      </c>
      <c r="P261" s="5" t="str">
        <f t="shared" si="19"/>
        <v xml:space="preserve"> </v>
      </c>
    </row>
    <row r="262" spans="2:16" x14ac:dyDescent="0.3">
      <c r="B262" s="1">
        <v>15000</v>
      </c>
      <c r="C262" s="1" t="s">
        <v>17</v>
      </c>
      <c r="D262" s="1">
        <v>15000</v>
      </c>
      <c r="E262" s="1">
        <v>0</v>
      </c>
      <c r="F262" s="1">
        <v>0</v>
      </c>
      <c r="G262" s="1">
        <v>0</v>
      </c>
      <c r="H262">
        <v>60</v>
      </c>
      <c r="I262">
        <v>1</v>
      </c>
      <c r="J262" s="1">
        <v>20</v>
      </c>
      <c r="K262">
        <v>-0.13911489432404278</v>
      </c>
      <c r="L262">
        <v>0.1</v>
      </c>
      <c r="M262">
        <f t="shared" si="16"/>
        <v>0.1</v>
      </c>
      <c r="N262" s="5" t="str">
        <f t="shared" si="17"/>
        <v xml:space="preserve"> </v>
      </c>
      <c r="O262" s="5" t="str">
        <f t="shared" si="18"/>
        <v xml:space="preserve"> </v>
      </c>
      <c r="P262" s="5" t="str">
        <f t="shared" si="19"/>
        <v xml:space="preserve"> </v>
      </c>
    </row>
    <row r="263" spans="2:16" x14ac:dyDescent="0.3">
      <c r="B263" s="1">
        <v>10500</v>
      </c>
      <c r="C263" s="1" t="s">
        <v>17</v>
      </c>
      <c r="D263" s="1">
        <v>10500</v>
      </c>
      <c r="E263" s="1">
        <v>0</v>
      </c>
      <c r="F263" s="1">
        <v>0</v>
      </c>
      <c r="G263" s="1">
        <v>1</v>
      </c>
      <c r="H263">
        <v>76.666666666666671</v>
      </c>
      <c r="I263">
        <v>1</v>
      </c>
      <c r="J263" s="1">
        <v>22</v>
      </c>
      <c r="K263">
        <v>0.11781656838947607</v>
      </c>
      <c r="L263">
        <v>0.11781656838947607</v>
      </c>
      <c r="M263">
        <f t="shared" si="16"/>
        <v>0.11781656838947607</v>
      </c>
      <c r="N263" s="5" t="str">
        <f t="shared" si="17"/>
        <v xml:space="preserve"> </v>
      </c>
      <c r="O263" s="5" t="str">
        <f t="shared" si="18"/>
        <v xml:space="preserve"> </v>
      </c>
      <c r="P263" s="5" t="str">
        <f t="shared" si="19"/>
        <v xml:space="preserve"> </v>
      </c>
    </row>
    <row r="264" spans="2:16" x14ac:dyDescent="0.3">
      <c r="B264" s="1">
        <v>23500</v>
      </c>
      <c r="C264" s="1" t="s">
        <v>17</v>
      </c>
      <c r="D264" s="1">
        <v>23500</v>
      </c>
      <c r="E264" s="1">
        <v>0</v>
      </c>
      <c r="F264" s="1">
        <v>0</v>
      </c>
      <c r="G264" s="1">
        <v>1</v>
      </c>
      <c r="H264">
        <v>65</v>
      </c>
      <c r="I264">
        <v>1</v>
      </c>
      <c r="J264" s="1">
        <v>21</v>
      </c>
      <c r="K264">
        <v>-7.4573120405600601E-2</v>
      </c>
      <c r="L264">
        <v>0.1</v>
      </c>
      <c r="M264">
        <f t="shared" si="16"/>
        <v>0.1</v>
      </c>
      <c r="N264" s="5" t="str">
        <f t="shared" si="17"/>
        <v xml:space="preserve"> </v>
      </c>
      <c r="O264" s="5" t="str">
        <f t="shared" si="18"/>
        <v xml:space="preserve"> </v>
      </c>
      <c r="P264" s="5" t="str">
        <f t="shared" si="19"/>
        <v xml:space="preserve"> </v>
      </c>
    </row>
    <row r="265" spans="2:16" x14ac:dyDescent="0.3">
      <c r="B265" s="1">
        <v>11500</v>
      </c>
      <c r="C265" s="1" t="s">
        <v>17</v>
      </c>
      <c r="D265" s="1">
        <v>11500</v>
      </c>
      <c r="E265" s="1">
        <v>0</v>
      </c>
      <c r="F265" s="1">
        <v>0</v>
      </c>
      <c r="G265" s="1">
        <v>1</v>
      </c>
      <c r="H265">
        <v>83.333333333333343</v>
      </c>
      <c r="I265">
        <v>1</v>
      </c>
      <c r="J265" s="1">
        <v>19</v>
      </c>
      <c r="K265">
        <v>0.13435737569065509</v>
      </c>
      <c r="L265">
        <v>0.13435737569065509</v>
      </c>
      <c r="M265">
        <f t="shared" si="16"/>
        <v>0.13435737569065509</v>
      </c>
      <c r="N265" s="5" t="str">
        <f t="shared" si="17"/>
        <v xml:space="preserve"> </v>
      </c>
      <c r="O265" s="5" t="str">
        <f t="shared" si="18"/>
        <v xml:space="preserve"> </v>
      </c>
      <c r="P265" s="5" t="str">
        <f t="shared" si="19"/>
        <v xml:space="preserve"> </v>
      </c>
    </row>
    <row r="266" spans="2:16" x14ac:dyDescent="0.3">
      <c r="B266" s="1">
        <v>18000</v>
      </c>
      <c r="C266" s="1" t="s">
        <v>17</v>
      </c>
      <c r="D266" s="1">
        <v>18000</v>
      </c>
      <c r="E266" s="1">
        <v>0</v>
      </c>
      <c r="F266" s="1">
        <v>1</v>
      </c>
      <c r="G266" s="1">
        <v>0</v>
      </c>
      <c r="H266">
        <v>66.666666666666657</v>
      </c>
      <c r="I266">
        <v>0</v>
      </c>
      <c r="J266" s="1">
        <v>26</v>
      </c>
      <c r="K266">
        <v>0.18976806882619934</v>
      </c>
      <c r="L266">
        <v>0.18976806882619934</v>
      </c>
      <c r="M266">
        <f t="shared" si="16"/>
        <v>0.18976806882619934</v>
      </c>
      <c r="N266" s="5" t="str">
        <f t="shared" si="17"/>
        <v xml:space="preserve"> </v>
      </c>
      <c r="O266" s="5" t="str">
        <f t="shared" si="18"/>
        <v xml:space="preserve"> </v>
      </c>
      <c r="P266" s="5" t="str">
        <f t="shared" si="19"/>
        <v xml:space="preserve"> </v>
      </c>
    </row>
    <row r="267" spans="2:16" x14ac:dyDescent="0.3">
      <c r="B267" s="1">
        <v>36200</v>
      </c>
      <c r="C267" s="1" t="s">
        <v>17</v>
      </c>
      <c r="D267" s="1">
        <v>36200</v>
      </c>
      <c r="E267" s="1">
        <v>0</v>
      </c>
      <c r="F267" s="1">
        <v>0</v>
      </c>
      <c r="G267" s="1">
        <v>0</v>
      </c>
      <c r="H267">
        <v>90</v>
      </c>
      <c r="I267">
        <v>0</v>
      </c>
      <c r="J267" s="1">
        <v>19</v>
      </c>
      <c r="K267">
        <v>0.3627484949110773</v>
      </c>
      <c r="L267">
        <v>0.3627484949110773</v>
      </c>
      <c r="M267">
        <f t="shared" si="16"/>
        <v>0.3627484949110773</v>
      </c>
      <c r="N267" s="5" t="str">
        <f t="shared" si="17"/>
        <v xml:space="preserve"> </v>
      </c>
      <c r="O267" s="5" t="str">
        <f t="shared" si="18"/>
        <v xml:space="preserve"> </v>
      </c>
      <c r="P267" s="5" t="str">
        <f t="shared" si="19"/>
        <v xml:space="preserve"> </v>
      </c>
    </row>
    <row r="268" spans="2:16" x14ac:dyDescent="0.3">
      <c r="B268" s="1">
        <v>9000</v>
      </c>
      <c r="C268" s="1">
        <v>9000</v>
      </c>
      <c r="D268" s="1" t="s">
        <v>17</v>
      </c>
      <c r="E268" s="1">
        <v>1</v>
      </c>
      <c r="F268" s="1">
        <v>0</v>
      </c>
      <c r="G268" s="1">
        <v>0</v>
      </c>
      <c r="H268">
        <v>98.181818181818187</v>
      </c>
      <c r="I268">
        <v>1</v>
      </c>
      <c r="J268" s="1">
        <v>27</v>
      </c>
      <c r="K268">
        <v>0.58799571361240499</v>
      </c>
      <c r="L268">
        <v>0.58799571361240499</v>
      </c>
      <c r="M268" t="str">
        <f t="shared" si="16"/>
        <v xml:space="preserve"> </v>
      </c>
      <c r="N268" s="5" t="str">
        <f t="shared" si="17"/>
        <v xml:space="preserve"> </v>
      </c>
      <c r="O268" s="5">
        <f t="shared" si="18"/>
        <v>0.58799571361240499</v>
      </c>
      <c r="P268" s="5" t="str">
        <f t="shared" si="19"/>
        <v xml:space="preserve"> </v>
      </c>
    </row>
    <row r="269" spans="2:16" x14ac:dyDescent="0.3">
      <c r="B269" s="1">
        <v>15000</v>
      </c>
      <c r="C269" s="1" t="s">
        <v>17</v>
      </c>
      <c r="D269" s="1">
        <v>15000</v>
      </c>
      <c r="E269" s="1">
        <v>0</v>
      </c>
      <c r="F269" s="1">
        <v>0</v>
      </c>
      <c r="G269" s="1">
        <v>0</v>
      </c>
      <c r="H269">
        <v>73.333333333333329</v>
      </c>
      <c r="I269">
        <v>1</v>
      </c>
      <c r="J269" s="1">
        <v>16</v>
      </c>
      <c r="K269">
        <v>-5.3731431395920737E-2</v>
      </c>
      <c r="L269">
        <v>0.1</v>
      </c>
      <c r="M269">
        <f t="shared" si="16"/>
        <v>0.1</v>
      </c>
      <c r="N269" s="5" t="str">
        <f t="shared" si="17"/>
        <v xml:space="preserve"> </v>
      </c>
      <c r="O269" s="5" t="str">
        <f t="shared" si="18"/>
        <v xml:space="preserve"> </v>
      </c>
      <c r="P269" s="5" t="str">
        <f t="shared" si="19"/>
        <v xml:space="preserve"> </v>
      </c>
    </row>
    <row r="270" spans="2:16" x14ac:dyDescent="0.3">
      <c r="B270" s="1">
        <v>16000</v>
      </c>
      <c r="C270" s="1" t="s">
        <v>17</v>
      </c>
      <c r="D270" s="1">
        <v>16000</v>
      </c>
      <c r="E270" s="1">
        <v>0</v>
      </c>
      <c r="F270" s="1">
        <v>0</v>
      </c>
      <c r="G270" s="1">
        <v>0</v>
      </c>
      <c r="H270">
        <v>63.333333333333329</v>
      </c>
      <c r="I270">
        <v>1</v>
      </c>
      <c r="J270" s="1">
        <v>16</v>
      </c>
      <c r="K270">
        <v>-0.1962218010806589</v>
      </c>
      <c r="L270">
        <v>0.1</v>
      </c>
      <c r="M270">
        <f t="shared" ref="M270:M333" si="20">IF(E270=0,L270," ")</f>
        <v>0.1</v>
      </c>
      <c r="N270" s="5" t="str">
        <f t="shared" ref="N270:N333" si="21">IF(L270&gt;0.5,D270," ")</f>
        <v xml:space="preserve"> </v>
      </c>
      <c r="O270" s="5" t="str">
        <f t="shared" si="18"/>
        <v xml:space="preserve"> </v>
      </c>
      <c r="P270" s="5" t="str">
        <f t="shared" si="19"/>
        <v xml:space="preserve"> </v>
      </c>
    </row>
    <row r="271" spans="2:16" x14ac:dyDescent="0.3">
      <c r="B271" s="1">
        <v>11500</v>
      </c>
      <c r="C271" s="1" t="s">
        <v>17</v>
      </c>
      <c r="D271" s="1">
        <v>11500</v>
      </c>
      <c r="E271" s="1">
        <v>0</v>
      </c>
      <c r="F271" s="1">
        <v>0</v>
      </c>
      <c r="G271" s="1">
        <v>1</v>
      </c>
      <c r="H271">
        <v>83.333333333333343</v>
      </c>
      <c r="I271">
        <v>1</v>
      </c>
      <c r="J271" s="1">
        <v>19</v>
      </c>
      <c r="K271">
        <v>0.13435737569065509</v>
      </c>
      <c r="L271">
        <v>0.13435737569065509</v>
      </c>
      <c r="M271">
        <f t="shared" si="20"/>
        <v>0.13435737569065509</v>
      </c>
      <c r="N271" s="5" t="str">
        <f t="shared" si="21"/>
        <v xml:space="preserve"> </v>
      </c>
      <c r="O271" s="5" t="str">
        <f t="shared" si="18"/>
        <v xml:space="preserve"> </v>
      </c>
      <c r="P271" s="5" t="str">
        <f t="shared" si="19"/>
        <v xml:space="preserve"> </v>
      </c>
    </row>
    <row r="272" spans="2:16" x14ac:dyDescent="0.3">
      <c r="B272" s="1">
        <v>10000</v>
      </c>
      <c r="C272" s="1" t="s">
        <v>17</v>
      </c>
      <c r="D272" s="1">
        <v>10000</v>
      </c>
      <c r="E272" s="1">
        <v>0</v>
      </c>
      <c r="F272" s="1">
        <v>1</v>
      </c>
      <c r="G272" s="1">
        <v>0</v>
      </c>
      <c r="H272">
        <v>65</v>
      </c>
      <c r="I272">
        <v>1</v>
      </c>
      <c r="J272" s="1">
        <v>16</v>
      </c>
      <c r="K272">
        <v>-0.1960327720938666</v>
      </c>
      <c r="L272">
        <v>0.1</v>
      </c>
      <c r="M272">
        <f t="shared" si="20"/>
        <v>0.1</v>
      </c>
      <c r="N272" s="5" t="str">
        <f t="shared" si="21"/>
        <v xml:space="preserve"> </v>
      </c>
      <c r="O272" s="5" t="str">
        <f t="shared" si="18"/>
        <v xml:space="preserve"> </v>
      </c>
      <c r="P272" s="5" t="str">
        <f t="shared" si="19"/>
        <v xml:space="preserve"> </v>
      </c>
    </row>
    <row r="273" spans="2:16" x14ac:dyDescent="0.3">
      <c r="B273" s="1">
        <v>8000</v>
      </c>
      <c r="C273" s="1" t="s">
        <v>17</v>
      </c>
      <c r="D273" s="1">
        <v>8000</v>
      </c>
      <c r="E273" s="1">
        <v>0</v>
      </c>
      <c r="F273" s="1">
        <v>0</v>
      </c>
      <c r="G273" s="1">
        <v>1</v>
      </c>
      <c r="H273">
        <v>80</v>
      </c>
      <c r="I273">
        <v>1</v>
      </c>
      <c r="J273" s="1">
        <v>20</v>
      </c>
      <c r="K273">
        <v>0.11301150995862441</v>
      </c>
      <c r="L273">
        <v>0.11301150995862441</v>
      </c>
      <c r="M273">
        <f t="shared" si="20"/>
        <v>0.11301150995862441</v>
      </c>
      <c r="N273" s="5" t="str">
        <f t="shared" si="21"/>
        <v xml:space="preserve"> </v>
      </c>
      <c r="O273" s="5" t="str">
        <f t="shared" si="18"/>
        <v xml:space="preserve"> </v>
      </c>
      <c r="P273" s="5" t="str">
        <f t="shared" si="19"/>
        <v xml:space="preserve"> </v>
      </c>
    </row>
    <row r="274" spans="2:16" x14ac:dyDescent="0.3">
      <c r="B274" s="1">
        <v>16000</v>
      </c>
      <c r="C274" s="1" t="s">
        <v>17</v>
      </c>
      <c r="D274" s="1">
        <v>16000</v>
      </c>
      <c r="E274" s="1">
        <v>0</v>
      </c>
      <c r="F274" s="1">
        <v>0</v>
      </c>
      <c r="G274" s="1">
        <v>0</v>
      </c>
      <c r="H274">
        <v>80</v>
      </c>
      <c r="I274">
        <v>1</v>
      </c>
      <c r="J274" s="1">
        <v>28</v>
      </c>
      <c r="K274">
        <v>0.35507323834849069</v>
      </c>
      <c r="L274">
        <v>0.35507323834849069</v>
      </c>
      <c r="M274">
        <f t="shared" si="20"/>
        <v>0.35507323834849069</v>
      </c>
      <c r="N274" s="5" t="str">
        <f t="shared" si="21"/>
        <v xml:space="preserve"> </v>
      </c>
      <c r="O274" s="5" t="str">
        <f t="shared" si="18"/>
        <v xml:space="preserve"> </v>
      </c>
      <c r="P274" s="5" t="str">
        <f t="shared" si="19"/>
        <v xml:space="preserve"> </v>
      </c>
    </row>
    <row r="275" spans="2:16" x14ac:dyDescent="0.3">
      <c r="B275" s="1">
        <v>12000</v>
      </c>
      <c r="C275" s="1" t="s">
        <v>17</v>
      </c>
      <c r="D275" s="1">
        <v>12000</v>
      </c>
      <c r="E275" s="1">
        <v>0</v>
      </c>
      <c r="F275" s="1">
        <v>0</v>
      </c>
      <c r="G275" s="1">
        <v>1</v>
      </c>
      <c r="H275">
        <v>100</v>
      </c>
      <c r="I275">
        <v>1</v>
      </c>
      <c r="J275" s="1">
        <v>22</v>
      </c>
      <c r="K275">
        <v>0.45029409765386474</v>
      </c>
      <c r="L275">
        <v>0.45029409765386474</v>
      </c>
      <c r="M275">
        <f t="shared" si="20"/>
        <v>0.45029409765386474</v>
      </c>
      <c r="N275" s="5" t="str">
        <f t="shared" si="21"/>
        <v xml:space="preserve"> </v>
      </c>
      <c r="O275" s="5" t="str">
        <f t="shared" si="18"/>
        <v xml:space="preserve"> </v>
      </c>
      <c r="P275" s="5" t="str">
        <f t="shared" si="19"/>
        <v xml:space="preserve"> </v>
      </c>
    </row>
    <row r="276" spans="2:16" x14ac:dyDescent="0.3">
      <c r="B276" s="1">
        <v>13500</v>
      </c>
      <c r="C276" s="1" t="s">
        <v>17</v>
      </c>
      <c r="D276" s="1">
        <v>13500</v>
      </c>
      <c r="E276" s="1">
        <v>0</v>
      </c>
      <c r="F276" s="1">
        <v>0</v>
      </c>
      <c r="G276" s="1">
        <v>0</v>
      </c>
      <c r="H276">
        <v>78.333333333333329</v>
      </c>
      <c r="I276">
        <v>1</v>
      </c>
      <c r="J276" s="1">
        <v>19</v>
      </c>
      <c r="K276">
        <v>9.5966525935094804E-2</v>
      </c>
      <c r="L276">
        <v>9.5966525935094804E-2</v>
      </c>
      <c r="M276">
        <f t="shared" si="20"/>
        <v>9.5966525935094804E-2</v>
      </c>
      <c r="N276" s="5" t="str">
        <f t="shared" si="21"/>
        <v xml:space="preserve"> </v>
      </c>
      <c r="O276" s="5" t="str">
        <f t="shared" si="18"/>
        <v xml:space="preserve"> </v>
      </c>
      <c r="P276" s="5" t="str">
        <f t="shared" si="19"/>
        <v xml:space="preserve"> </v>
      </c>
    </row>
    <row r="277" spans="2:16" x14ac:dyDescent="0.3">
      <c r="B277" s="1">
        <v>9000</v>
      </c>
      <c r="C277" s="1" t="s">
        <v>17</v>
      </c>
      <c r="D277" s="1">
        <v>9000</v>
      </c>
      <c r="E277" s="1">
        <v>0</v>
      </c>
      <c r="F277" s="1">
        <v>1</v>
      </c>
      <c r="G277" s="1">
        <v>1</v>
      </c>
      <c r="H277">
        <v>63.333333333333329</v>
      </c>
      <c r="I277">
        <v>1</v>
      </c>
      <c r="J277" s="1">
        <v>32</v>
      </c>
      <c r="K277">
        <v>0.16577928447798285</v>
      </c>
      <c r="L277">
        <v>0.16577928447798285</v>
      </c>
      <c r="M277">
        <f t="shared" si="20"/>
        <v>0.16577928447798285</v>
      </c>
      <c r="N277" s="5" t="str">
        <f t="shared" si="21"/>
        <v xml:space="preserve"> </v>
      </c>
      <c r="O277" s="5" t="str">
        <f t="shared" si="18"/>
        <v xml:space="preserve"> </v>
      </c>
      <c r="P277" s="5" t="str">
        <f t="shared" si="19"/>
        <v xml:space="preserve"> </v>
      </c>
    </row>
    <row r="278" spans="2:16" x14ac:dyDescent="0.3">
      <c r="B278" s="1">
        <v>12732.672</v>
      </c>
      <c r="C278" s="1" t="s">
        <v>17</v>
      </c>
      <c r="D278" s="1">
        <v>12732.672</v>
      </c>
      <c r="E278" s="1">
        <v>0</v>
      </c>
      <c r="F278" s="1">
        <v>0</v>
      </c>
      <c r="G278" s="1">
        <v>1</v>
      </c>
      <c r="H278">
        <v>66.666666666666657</v>
      </c>
      <c r="I278">
        <v>0</v>
      </c>
      <c r="J278" s="1">
        <v>23</v>
      </c>
      <c r="K278">
        <v>0.10202032721140797</v>
      </c>
      <c r="L278">
        <v>0.10202032721140797</v>
      </c>
      <c r="M278">
        <f t="shared" si="20"/>
        <v>0.10202032721140797</v>
      </c>
      <c r="N278" s="5" t="str">
        <f t="shared" si="21"/>
        <v xml:space="preserve"> </v>
      </c>
      <c r="O278" s="5" t="str">
        <f t="shared" si="18"/>
        <v xml:space="preserve"> </v>
      </c>
      <c r="P278" s="5" t="str">
        <f t="shared" si="19"/>
        <v xml:space="preserve"> </v>
      </c>
    </row>
    <row r="279" spans="2:16" x14ac:dyDescent="0.3">
      <c r="B279" s="1">
        <v>10800</v>
      </c>
      <c r="C279" s="1" t="s">
        <v>17</v>
      </c>
      <c r="D279" s="1">
        <v>10800</v>
      </c>
      <c r="E279" s="1">
        <v>0</v>
      </c>
      <c r="F279" s="1">
        <v>0</v>
      </c>
      <c r="G279" s="1">
        <v>0</v>
      </c>
      <c r="H279">
        <v>80</v>
      </c>
      <c r="I279">
        <v>1</v>
      </c>
      <c r="J279" s="1">
        <v>24</v>
      </c>
      <c r="K279">
        <v>0.25046954169696178</v>
      </c>
      <c r="L279">
        <v>0.25046954169696178</v>
      </c>
      <c r="M279">
        <f t="shared" si="20"/>
        <v>0.25046954169696178</v>
      </c>
      <c r="N279" s="5" t="str">
        <f t="shared" si="21"/>
        <v xml:space="preserve"> </v>
      </c>
      <c r="O279" s="5" t="str">
        <f t="shared" si="18"/>
        <v xml:space="preserve"> </v>
      </c>
      <c r="P279" s="5" t="str">
        <f t="shared" si="19"/>
        <v xml:space="preserve"> </v>
      </c>
    </row>
    <row r="280" spans="2:16" x14ac:dyDescent="0.3">
      <c r="B280" s="1">
        <v>10000</v>
      </c>
      <c r="C280" s="1" t="s">
        <v>17</v>
      </c>
      <c r="D280" s="1">
        <v>10000</v>
      </c>
      <c r="E280" s="1">
        <v>0</v>
      </c>
      <c r="F280" s="1">
        <v>0</v>
      </c>
      <c r="G280" s="1">
        <v>1</v>
      </c>
      <c r="H280">
        <v>83.333333333333343</v>
      </c>
      <c r="I280">
        <v>1</v>
      </c>
      <c r="J280" s="1">
        <v>22</v>
      </c>
      <c r="K280">
        <v>0.21281014817930144</v>
      </c>
      <c r="L280">
        <v>0.21281014817930144</v>
      </c>
      <c r="M280">
        <f t="shared" si="20"/>
        <v>0.21281014817930144</v>
      </c>
      <c r="N280" s="5" t="str">
        <f t="shared" si="21"/>
        <v xml:space="preserve"> </v>
      </c>
      <c r="O280" s="5" t="str">
        <f t="shared" si="18"/>
        <v xml:space="preserve"> </v>
      </c>
      <c r="P280" s="5" t="str">
        <f t="shared" si="19"/>
        <v xml:space="preserve"> </v>
      </c>
    </row>
    <row r="281" spans="2:16" x14ac:dyDescent="0.3">
      <c r="B281" s="1">
        <v>76389.479000000007</v>
      </c>
      <c r="C281" s="1" t="s">
        <v>17</v>
      </c>
      <c r="D281" s="1">
        <v>76389.479000000007</v>
      </c>
      <c r="E281" s="1">
        <v>0</v>
      </c>
      <c r="F281" s="1">
        <v>0</v>
      </c>
      <c r="G281" s="1">
        <v>0</v>
      </c>
      <c r="H281">
        <v>70</v>
      </c>
      <c r="I281">
        <v>1</v>
      </c>
      <c r="J281" s="1">
        <v>20</v>
      </c>
      <c r="K281">
        <v>3.3754753606953791E-3</v>
      </c>
      <c r="L281">
        <v>3.3754753606953791E-3</v>
      </c>
      <c r="M281">
        <f t="shared" si="20"/>
        <v>3.3754753606953791E-3</v>
      </c>
      <c r="N281" s="5" t="str">
        <f t="shared" si="21"/>
        <v xml:space="preserve"> </v>
      </c>
      <c r="O281" s="5" t="str">
        <f t="shared" si="18"/>
        <v xml:space="preserve"> </v>
      </c>
      <c r="P281" s="5" t="str">
        <f t="shared" si="19"/>
        <v xml:space="preserve"> </v>
      </c>
    </row>
    <row r="282" spans="2:16" x14ac:dyDescent="0.3">
      <c r="B282" s="1">
        <v>20000</v>
      </c>
      <c r="C282" s="1">
        <v>20000</v>
      </c>
      <c r="D282" s="1" t="s">
        <v>17</v>
      </c>
      <c r="E282" s="1">
        <v>1</v>
      </c>
      <c r="F282" s="1">
        <v>1</v>
      </c>
      <c r="G282" s="1">
        <v>1</v>
      </c>
      <c r="H282">
        <v>95.454545454545453</v>
      </c>
      <c r="I282">
        <v>1</v>
      </c>
      <c r="J282" s="1">
        <v>23</v>
      </c>
      <c r="K282">
        <v>0.38811730599938388</v>
      </c>
      <c r="L282">
        <v>0.38811730599938388</v>
      </c>
      <c r="M282" t="str">
        <f t="shared" si="20"/>
        <v xml:space="preserve"> </v>
      </c>
      <c r="N282" s="5" t="str">
        <f t="shared" si="21"/>
        <v xml:space="preserve"> </v>
      </c>
      <c r="O282" s="5">
        <f t="shared" si="18"/>
        <v>0.38811730599938388</v>
      </c>
      <c r="P282" s="5">
        <f t="shared" si="19"/>
        <v>20000</v>
      </c>
    </row>
    <row r="283" spans="2:16" x14ac:dyDescent="0.3">
      <c r="B283" s="1">
        <v>18000</v>
      </c>
      <c r="C283" s="1" t="s">
        <v>17</v>
      </c>
      <c r="D283" s="1">
        <v>18000</v>
      </c>
      <c r="E283" s="1">
        <v>0</v>
      </c>
      <c r="F283" s="1">
        <v>1</v>
      </c>
      <c r="G283" s="1">
        <v>0</v>
      </c>
      <c r="H283">
        <v>70</v>
      </c>
      <c r="I283">
        <v>0</v>
      </c>
      <c r="J283" s="1">
        <v>26</v>
      </c>
      <c r="K283">
        <v>0.23726485872111214</v>
      </c>
      <c r="L283">
        <v>0.23726485872111214</v>
      </c>
      <c r="M283">
        <f t="shared" si="20"/>
        <v>0.23726485872111214</v>
      </c>
      <c r="N283" s="5" t="str">
        <f t="shared" si="21"/>
        <v xml:space="preserve"> </v>
      </c>
      <c r="O283" s="5" t="str">
        <f t="shared" si="18"/>
        <v xml:space="preserve"> </v>
      </c>
      <c r="P283" s="5" t="str">
        <f t="shared" si="19"/>
        <v xml:space="preserve"> </v>
      </c>
    </row>
    <row r="284" spans="2:16" x14ac:dyDescent="0.3">
      <c r="B284" s="1">
        <v>12000</v>
      </c>
      <c r="C284" s="1">
        <v>12000</v>
      </c>
      <c r="D284" s="1" t="s">
        <v>17</v>
      </c>
      <c r="E284" s="1">
        <v>1</v>
      </c>
      <c r="F284" s="1">
        <v>1</v>
      </c>
      <c r="G284" s="1">
        <v>0</v>
      </c>
      <c r="H284">
        <v>90.909090909090907</v>
      </c>
      <c r="I284">
        <v>1</v>
      </c>
      <c r="J284" s="1">
        <v>28</v>
      </c>
      <c r="K284">
        <v>0.48695791204390426</v>
      </c>
      <c r="L284">
        <v>0.48695791204390426</v>
      </c>
      <c r="M284" t="str">
        <f t="shared" si="20"/>
        <v xml:space="preserve"> </v>
      </c>
      <c r="N284" s="5" t="str">
        <f t="shared" si="21"/>
        <v xml:space="preserve"> </v>
      </c>
      <c r="O284" s="5">
        <f t="shared" si="18"/>
        <v>0.48695791204390426</v>
      </c>
      <c r="P284" s="5">
        <f t="shared" si="19"/>
        <v>12000</v>
      </c>
    </row>
    <row r="285" spans="2:16" x14ac:dyDescent="0.3">
      <c r="B285" s="1">
        <v>23000</v>
      </c>
      <c r="C285" s="1">
        <v>23000</v>
      </c>
      <c r="D285" s="1" t="s">
        <v>17</v>
      </c>
      <c r="E285" s="1">
        <v>1</v>
      </c>
      <c r="F285" s="1">
        <v>1</v>
      </c>
      <c r="G285" s="1">
        <v>0</v>
      </c>
      <c r="H285">
        <v>98.181818181818187</v>
      </c>
      <c r="I285">
        <v>0</v>
      </c>
      <c r="J285" s="1">
        <v>28</v>
      </c>
      <c r="K285">
        <v>0.69113047615841117</v>
      </c>
      <c r="L285">
        <v>0.69113047615841117</v>
      </c>
      <c r="M285" t="str">
        <f t="shared" si="20"/>
        <v xml:space="preserve"> </v>
      </c>
      <c r="N285" s="5" t="str">
        <f t="shared" si="21"/>
        <v xml:space="preserve"> </v>
      </c>
      <c r="O285" s="5">
        <f t="shared" si="18"/>
        <v>0.69113047615841117</v>
      </c>
      <c r="P285" s="5" t="str">
        <f t="shared" si="19"/>
        <v xml:space="preserve"> </v>
      </c>
    </row>
    <row r="286" spans="2:16" x14ac:dyDescent="0.3">
      <c r="B286" s="1">
        <v>12000</v>
      </c>
      <c r="C286" s="1" t="s">
        <v>17</v>
      </c>
      <c r="D286" s="1">
        <v>12000</v>
      </c>
      <c r="E286" s="1">
        <v>0</v>
      </c>
      <c r="F286" s="1">
        <v>1</v>
      </c>
      <c r="G286" s="1">
        <v>1</v>
      </c>
      <c r="H286">
        <v>75</v>
      </c>
      <c r="I286">
        <v>0</v>
      </c>
      <c r="J286" s="1">
        <v>20</v>
      </c>
      <c r="K286">
        <v>0.11875016349937928</v>
      </c>
      <c r="L286">
        <v>0.11875016349937928</v>
      </c>
      <c r="M286">
        <f t="shared" si="20"/>
        <v>0.11875016349937928</v>
      </c>
      <c r="N286" s="5" t="str">
        <f t="shared" si="21"/>
        <v xml:space="preserve"> </v>
      </c>
      <c r="O286" s="5" t="str">
        <f t="shared" si="18"/>
        <v xml:space="preserve"> </v>
      </c>
      <c r="P286" s="5" t="str">
        <f t="shared" si="19"/>
        <v xml:space="preserve"> </v>
      </c>
    </row>
    <row r="287" spans="2:16" x14ac:dyDescent="0.3">
      <c r="B287" s="1">
        <v>15000</v>
      </c>
      <c r="C287" s="1" t="s">
        <v>17</v>
      </c>
      <c r="D287" s="1">
        <v>15000</v>
      </c>
      <c r="E287" s="1">
        <v>0</v>
      </c>
      <c r="F287" s="1">
        <v>1</v>
      </c>
      <c r="G287" s="1">
        <v>1</v>
      </c>
      <c r="H287">
        <v>61.666666666666671</v>
      </c>
      <c r="I287">
        <v>1</v>
      </c>
      <c r="J287" s="1">
        <v>24</v>
      </c>
      <c r="K287">
        <v>-6.7176503772530705E-2</v>
      </c>
      <c r="L287">
        <v>0.1</v>
      </c>
      <c r="M287">
        <f t="shared" si="20"/>
        <v>0.1</v>
      </c>
      <c r="N287" s="5" t="str">
        <f t="shared" si="21"/>
        <v xml:space="preserve"> </v>
      </c>
      <c r="O287" s="5" t="str">
        <f t="shared" si="18"/>
        <v xml:space="preserve"> </v>
      </c>
      <c r="P287" s="5" t="str">
        <f t="shared" si="19"/>
        <v xml:space="preserve"> </v>
      </c>
    </row>
    <row r="288" spans="2:16" x14ac:dyDescent="0.3">
      <c r="B288" s="1">
        <v>30000</v>
      </c>
      <c r="C288" s="1">
        <v>30000</v>
      </c>
      <c r="D288" s="1" t="s">
        <v>17</v>
      </c>
      <c r="E288" s="1">
        <v>1</v>
      </c>
      <c r="F288" s="1">
        <v>1</v>
      </c>
      <c r="G288" s="1">
        <v>0</v>
      </c>
      <c r="H288">
        <v>93.63636363636364</v>
      </c>
      <c r="I288">
        <v>1</v>
      </c>
      <c r="J288" s="1">
        <v>25</v>
      </c>
      <c r="K288">
        <v>0.44736614946927755</v>
      </c>
      <c r="L288">
        <v>0.44736614946927755</v>
      </c>
      <c r="M288" t="str">
        <f t="shared" si="20"/>
        <v xml:space="preserve"> </v>
      </c>
      <c r="N288" s="5" t="str">
        <f t="shared" si="21"/>
        <v xml:space="preserve"> </v>
      </c>
      <c r="O288" s="5">
        <f t="shared" si="18"/>
        <v>0.44736614946927755</v>
      </c>
      <c r="P288" s="5">
        <f t="shared" si="19"/>
        <v>30000</v>
      </c>
    </row>
    <row r="289" spans="2:16" x14ac:dyDescent="0.3">
      <c r="B289" s="1">
        <v>10000</v>
      </c>
      <c r="C289" s="1">
        <v>10000</v>
      </c>
      <c r="D289" s="1" t="s">
        <v>17</v>
      </c>
      <c r="E289" s="1">
        <v>1</v>
      </c>
      <c r="F289" s="1">
        <v>1</v>
      </c>
      <c r="G289" s="1">
        <v>1</v>
      </c>
      <c r="H289">
        <v>100</v>
      </c>
      <c r="I289">
        <v>1</v>
      </c>
      <c r="J289" s="1">
        <v>29</v>
      </c>
      <c r="K289">
        <v>0.60979120083337612</v>
      </c>
      <c r="L289">
        <v>0.60979120083337612</v>
      </c>
      <c r="M289" t="str">
        <f t="shared" si="20"/>
        <v xml:space="preserve"> </v>
      </c>
      <c r="N289" s="5" t="str">
        <f t="shared" si="21"/>
        <v xml:space="preserve"> </v>
      </c>
      <c r="O289" s="5">
        <f t="shared" si="18"/>
        <v>0.60979120083337612</v>
      </c>
      <c r="P289" s="5" t="str">
        <f t="shared" si="19"/>
        <v xml:space="preserve"> </v>
      </c>
    </row>
    <row r="290" spans="2:16" x14ac:dyDescent="0.3">
      <c r="B290" s="1">
        <v>14000</v>
      </c>
      <c r="C290" s="1" t="s">
        <v>17</v>
      </c>
      <c r="D290" s="1">
        <v>14000</v>
      </c>
      <c r="E290" s="1">
        <v>0</v>
      </c>
      <c r="F290" s="1">
        <v>1</v>
      </c>
      <c r="G290" s="1">
        <v>0</v>
      </c>
      <c r="H290">
        <v>80</v>
      </c>
      <c r="I290">
        <v>1</v>
      </c>
      <c r="J290" s="1">
        <v>29</v>
      </c>
      <c r="K290">
        <v>0.35766479655070871</v>
      </c>
      <c r="L290">
        <v>0.35766479655070871</v>
      </c>
      <c r="M290">
        <f t="shared" si="20"/>
        <v>0.35766479655070871</v>
      </c>
      <c r="N290" s="5" t="str">
        <f t="shared" si="21"/>
        <v xml:space="preserve"> </v>
      </c>
      <c r="O290" s="5" t="str">
        <f t="shared" si="18"/>
        <v xml:space="preserve"> </v>
      </c>
      <c r="P290" s="5" t="str">
        <f t="shared" si="19"/>
        <v xml:space="preserve"> </v>
      </c>
    </row>
    <row r="291" spans="2:16" x14ac:dyDescent="0.3">
      <c r="B291" s="1">
        <v>10000</v>
      </c>
      <c r="C291" s="1">
        <v>10000</v>
      </c>
      <c r="D291" s="1" t="s">
        <v>17</v>
      </c>
      <c r="E291" s="1">
        <v>1</v>
      </c>
      <c r="F291" s="1">
        <v>1</v>
      </c>
      <c r="G291" s="1">
        <v>1</v>
      </c>
      <c r="H291">
        <v>96.36363636363636</v>
      </c>
      <c r="I291">
        <v>1</v>
      </c>
      <c r="J291" s="1">
        <v>26</v>
      </c>
      <c r="K291">
        <v>0.47952374845937018</v>
      </c>
      <c r="L291">
        <v>0.47952374845937018</v>
      </c>
      <c r="M291" t="str">
        <f t="shared" si="20"/>
        <v xml:space="preserve"> </v>
      </c>
      <c r="N291" s="5" t="str">
        <f t="shared" si="21"/>
        <v xml:space="preserve"> </v>
      </c>
      <c r="O291" s="5">
        <f t="shared" si="18"/>
        <v>0.47952374845937018</v>
      </c>
      <c r="P291" s="5">
        <f t="shared" si="19"/>
        <v>10000</v>
      </c>
    </row>
    <row r="292" spans="2:16" x14ac:dyDescent="0.3">
      <c r="B292" s="1">
        <v>14000</v>
      </c>
      <c r="C292" s="1" t="s">
        <v>17</v>
      </c>
      <c r="D292" s="1">
        <v>14000</v>
      </c>
      <c r="E292" s="1">
        <v>0</v>
      </c>
      <c r="F292" s="1">
        <v>1</v>
      </c>
      <c r="G292" s="1">
        <v>0</v>
      </c>
      <c r="H292">
        <v>60</v>
      </c>
      <c r="I292">
        <v>1</v>
      </c>
      <c r="J292" s="1">
        <v>34</v>
      </c>
      <c r="K292">
        <v>0.20343867799564341</v>
      </c>
      <c r="L292">
        <v>0.20343867799564341</v>
      </c>
      <c r="M292">
        <f t="shared" si="20"/>
        <v>0.20343867799564341</v>
      </c>
      <c r="N292" s="5" t="str">
        <f t="shared" si="21"/>
        <v xml:space="preserve"> </v>
      </c>
      <c r="O292" s="5" t="str">
        <f t="shared" si="18"/>
        <v xml:space="preserve"> </v>
      </c>
      <c r="P292" s="5" t="str">
        <f t="shared" si="19"/>
        <v xml:space="preserve"> </v>
      </c>
    </row>
    <row r="293" spans="2:16" x14ac:dyDescent="0.3">
      <c r="B293" s="1">
        <v>14000</v>
      </c>
      <c r="C293" s="1">
        <v>14000</v>
      </c>
      <c r="D293" s="1" t="s">
        <v>17</v>
      </c>
      <c r="E293" s="1">
        <v>1</v>
      </c>
      <c r="F293" s="1">
        <v>1</v>
      </c>
      <c r="G293" s="1">
        <v>1</v>
      </c>
      <c r="H293">
        <v>96.36363636363636</v>
      </c>
      <c r="I293">
        <v>1</v>
      </c>
      <c r="J293" s="1">
        <v>27</v>
      </c>
      <c r="K293">
        <v>0.50567467262225252</v>
      </c>
      <c r="L293">
        <v>0.50567467262225252</v>
      </c>
      <c r="M293" t="str">
        <f t="shared" si="20"/>
        <v xml:space="preserve"> </v>
      </c>
      <c r="N293" s="5" t="str">
        <f t="shared" si="21"/>
        <v xml:space="preserve"> </v>
      </c>
      <c r="O293" s="5">
        <f t="shared" si="18"/>
        <v>0.50567467262225252</v>
      </c>
      <c r="P293" s="5" t="str">
        <f t="shared" si="19"/>
        <v xml:space="preserve"> </v>
      </c>
    </row>
    <row r="294" spans="2:16" x14ac:dyDescent="0.3">
      <c r="B294" s="1">
        <v>15000</v>
      </c>
      <c r="C294" s="1">
        <v>15000</v>
      </c>
      <c r="D294" s="1" t="s">
        <v>17</v>
      </c>
      <c r="E294" s="1">
        <v>1</v>
      </c>
      <c r="F294" s="1">
        <v>1</v>
      </c>
      <c r="G294" s="1">
        <v>1</v>
      </c>
      <c r="H294">
        <v>100</v>
      </c>
      <c r="I294">
        <v>1</v>
      </c>
      <c r="J294" s="1">
        <v>19</v>
      </c>
      <c r="K294">
        <v>0.34828195920455407</v>
      </c>
      <c r="L294">
        <v>0.34828195920455407</v>
      </c>
      <c r="M294" t="str">
        <f t="shared" si="20"/>
        <v xml:space="preserve"> </v>
      </c>
      <c r="N294" s="5" t="str">
        <f t="shared" si="21"/>
        <v xml:space="preserve"> </v>
      </c>
      <c r="O294" s="5">
        <f t="shared" si="18"/>
        <v>0.34828195920455407</v>
      </c>
      <c r="P294" s="5">
        <f t="shared" si="19"/>
        <v>15000</v>
      </c>
    </row>
    <row r="295" spans="2:16" x14ac:dyDescent="0.3">
      <c r="B295" s="1">
        <v>13000</v>
      </c>
      <c r="C295" s="1">
        <v>13000</v>
      </c>
      <c r="D295" s="1" t="s">
        <v>17</v>
      </c>
      <c r="E295" s="1">
        <v>1</v>
      </c>
      <c r="F295" s="1">
        <v>1</v>
      </c>
      <c r="G295" s="1">
        <v>0</v>
      </c>
      <c r="H295">
        <v>90.909090909090907</v>
      </c>
      <c r="I295">
        <v>1</v>
      </c>
      <c r="J295" s="1">
        <v>20</v>
      </c>
      <c r="K295">
        <v>0.27775051874084689</v>
      </c>
      <c r="L295">
        <v>0.27775051874084689</v>
      </c>
      <c r="M295" t="str">
        <f t="shared" si="20"/>
        <v xml:space="preserve"> </v>
      </c>
      <c r="N295" s="5" t="str">
        <f t="shared" si="21"/>
        <v xml:space="preserve"> </v>
      </c>
      <c r="O295" s="5">
        <f t="shared" si="18"/>
        <v>0.27775051874084689</v>
      </c>
      <c r="P295" s="5">
        <f t="shared" si="19"/>
        <v>13000</v>
      </c>
    </row>
    <row r="296" spans="2:16" x14ac:dyDescent="0.3">
      <c r="B296" s="1">
        <v>15000</v>
      </c>
      <c r="C296" s="1" t="s">
        <v>17</v>
      </c>
      <c r="D296" s="1">
        <v>15000</v>
      </c>
      <c r="E296" s="1">
        <v>0</v>
      </c>
      <c r="F296" s="1">
        <v>1</v>
      </c>
      <c r="G296" s="1">
        <v>0</v>
      </c>
      <c r="H296">
        <v>86.666666666666671</v>
      </c>
      <c r="I296">
        <v>0</v>
      </c>
      <c r="J296" s="1">
        <v>23</v>
      </c>
      <c r="K296">
        <v>0.39629603570702931</v>
      </c>
      <c r="L296">
        <v>0.39629603570702931</v>
      </c>
      <c r="M296">
        <f t="shared" si="20"/>
        <v>0.39629603570702931</v>
      </c>
      <c r="N296" s="5" t="str">
        <f t="shared" si="21"/>
        <v xml:space="preserve"> </v>
      </c>
      <c r="O296" s="5" t="str">
        <f t="shared" si="18"/>
        <v xml:space="preserve"> </v>
      </c>
      <c r="P296" s="5" t="str">
        <f t="shared" si="19"/>
        <v xml:space="preserve"> </v>
      </c>
    </row>
    <row r="297" spans="2:16" x14ac:dyDescent="0.3">
      <c r="B297" s="1">
        <v>30000</v>
      </c>
      <c r="C297" s="1">
        <v>30000</v>
      </c>
      <c r="D297" s="1" t="s">
        <v>17</v>
      </c>
      <c r="E297" s="1">
        <v>1</v>
      </c>
      <c r="F297" s="1">
        <v>0</v>
      </c>
      <c r="G297" s="1">
        <v>0</v>
      </c>
      <c r="H297">
        <v>80</v>
      </c>
      <c r="I297">
        <v>0</v>
      </c>
      <c r="J297" s="1">
        <v>30</v>
      </c>
      <c r="K297">
        <v>0.50791829101804287</v>
      </c>
      <c r="L297">
        <v>0.50791829101804287</v>
      </c>
      <c r="M297" t="str">
        <f t="shared" si="20"/>
        <v xml:space="preserve"> </v>
      </c>
      <c r="N297" s="5" t="str">
        <f t="shared" si="21"/>
        <v xml:space="preserve"> </v>
      </c>
      <c r="O297" s="5">
        <f t="shared" si="18"/>
        <v>0.50791829101804287</v>
      </c>
      <c r="P297" s="5" t="str">
        <f t="shared" si="19"/>
        <v xml:space="preserve"> </v>
      </c>
    </row>
    <row r="298" spans="2:16" x14ac:dyDescent="0.3">
      <c r="B298" s="1">
        <v>25000</v>
      </c>
      <c r="C298" s="1">
        <v>25000</v>
      </c>
      <c r="D298" s="1" t="s">
        <v>17</v>
      </c>
      <c r="E298" s="1">
        <v>1</v>
      </c>
      <c r="F298" s="1">
        <v>0</v>
      </c>
      <c r="G298" s="1">
        <v>1</v>
      </c>
      <c r="H298">
        <v>100</v>
      </c>
      <c r="I298">
        <v>0</v>
      </c>
      <c r="J298" s="1">
        <v>30</v>
      </c>
      <c r="K298">
        <v>0.76004469530071006</v>
      </c>
      <c r="L298">
        <v>0.76004469530071006</v>
      </c>
      <c r="M298" t="str">
        <f t="shared" si="20"/>
        <v xml:space="preserve"> </v>
      </c>
      <c r="N298" s="5" t="str">
        <f t="shared" si="21"/>
        <v xml:space="preserve"> </v>
      </c>
      <c r="O298" s="5">
        <f t="shared" si="18"/>
        <v>0.76004469530071006</v>
      </c>
      <c r="P298" s="5" t="str">
        <f t="shared" si="19"/>
        <v xml:space="preserve"> </v>
      </c>
    </row>
    <row r="299" spans="2:16" x14ac:dyDescent="0.3">
      <c r="B299" s="1">
        <v>24000</v>
      </c>
      <c r="C299" s="1">
        <v>24000</v>
      </c>
      <c r="D299" s="1" t="s">
        <v>17</v>
      </c>
      <c r="E299" s="1">
        <v>1</v>
      </c>
      <c r="F299" s="1">
        <v>1</v>
      </c>
      <c r="G299" s="1">
        <v>1</v>
      </c>
      <c r="H299">
        <v>90.909090909090907</v>
      </c>
      <c r="I299">
        <v>1</v>
      </c>
      <c r="J299" s="1">
        <v>35</v>
      </c>
      <c r="K299">
        <v>0.63716004609727062</v>
      </c>
      <c r="L299">
        <v>0.63716004609727062</v>
      </c>
      <c r="M299" t="str">
        <f t="shared" si="20"/>
        <v xml:space="preserve"> </v>
      </c>
      <c r="N299" s="5" t="str">
        <f t="shared" si="21"/>
        <v xml:space="preserve"> </v>
      </c>
      <c r="O299" s="5">
        <f t="shared" si="18"/>
        <v>0.63716004609727062</v>
      </c>
      <c r="P299" s="5" t="str">
        <f t="shared" si="19"/>
        <v xml:space="preserve"> </v>
      </c>
    </row>
    <row r="300" spans="2:16" x14ac:dyDescent="0.3">
      <c r="B300" s="1">
        <v>20220</v>
      </c>
      <c r="C300" s="1" t="s">
        <v>17</v>
      </c>
      <c r="D300" s="1">
        <v>20220</v>
      </c>
      <c r="E300" s="1">
        <v>0</v>
      </c>
      <c r="F300" s="1">
        <v>1</v>
      </c>
      <c r="G300" s="1">
        <v>0</v>
      </c>
      <c r="H300">
        <v>76.666666666666671</v>
      </c>
      <c r="I300">
        <v>1</v>
      </c>
      <c r="J300" s="1">
        <v>17</v>
      </c>
      <c r="K300">
        <v>-3.6430832987899286E-3</v>
      </c>
      <c r="L300">
        <v>0.1</v>
      </c>
      <c r="M300">
        <f t="shared" si="20"/>
        <v>0.1</v>
      </c>
      <c r="N300" s="5" t="str">
        <f t="shared" si="21"/>
        <v xml:space="preserve"> </v>
      </c>
      <c r="O300" s="5" t="str">
        <f t="shared" si="18"/>
        <v xml:space="preserve"> </v>
      </c>
      <c r="P300" s="5" t="str">
        <f t="shared" si="19"/>
        <v xml:space="preserve"> </v>
      </c>
    </row>
    <row r="301" spans="2:16" x14ac:dyDescent="0.3">
      <c r="B301" s="1">
        <v>11000</v>
      </c>
      <c r="C301" s="1" t="s">
        <v>17</v>
      </c>
      <c r="D301" s="1">
        <v>11000</v>
      </c>
      <c r="E301" s="1">
        <v>0</v>
      </c>
      <c r="F301" s="1">
        <v>1</v>
      </c>
      <c r="G301" s="1">
        <v>0</v>
      </c>
      <c r="H301">
        <v>60</v>
      </c>
      <c r="I301">
        <v>1</v>
      </c>
      <c r="J301" s="1">
        <v>24</v>
      </c>
      <c r="K301">
        <v>-5.8070563633178196E-2</v>
      </c>
      <c r="L301">
        <v>0.1</v>
      </c>
      <c r="M301">
        <f t="shared" si="20"/>
        <v>0.1</v>
      </c>
      <c r="N301" s="5" t="str">
        <f t="shared" si="21"/>
        <v xml:space="preserve"> </v>
      </c>
      <c r="O301" s="5" t="str">
        <f t="shared" si="18"/>
        <v xml:space="preserve"> </v>
      </c>
      <c r="P301" s="5" t="str">
        <f t="shared" si="19"/>
        <v xml:space="preserve"> </v>
      </c>
    </row>
    <row r="302" spans="2:16" x14ac:dyDescent="0.3">
      <c r="B302" s="1">
        <v>30000</v>
      </c>
      <c r="C302" s="1" t="s">
        <v>17</v>
      </c>
      <c r="D302" s="1">
        <v>30000</v>
      </c>
      <c r="E302" s="1">
        <v>0</v>
      </c>
      <c r="F302" s="1">
        <v>0</v>
      </c>
      <c r="G302" s="1">
        <v>0</v>
      </c>
      <c r="H302">
        <v>63.333333333333329</v>
      </c>
      <c r="I302">
        <v>1</v>
      </c>
      <c r="J302" s="1">
        <v>20</v>
      </c>
      <c r="K302">
        <v>-9.1618104429130209E-2</v>
      </c>
      <c r="L302">
        <v>0.1</v>
      </c>
      <c r="M302">
        <f t="shared" si="20"/>
        <v>0.1</v>
      </c>
      <c r="N302" s="5" t="str">
        <f t="shared" si="21"/>
        <v xml:space="preserve"> </v>
      </c>
      <c r="O302" s="5" t="str">
        <f t="shared" si="18"/>
        <v xml:space="preserve"> </v>
      </c>
      <c r="P302" s="5" t="str">
        <f t="shared" si="19"/>
        <v xml:space="preserve"> </v>
      </c>
    </row>
    <row r="303" spans="2:16" x14ac:dyDescent="0.3">
      <c r="B303" s="1">
        <v>12000</v>
      </c>
      <c r="C303" s="1" t="s">
        <v>17</v>
      </c>
      <c r="D303" s="1">
        <v>12000</v>
      </c>
      <c r="E303" s="1">
        <v>0</v>
      </c>
      <c r="F303" s="1">
        <v>0</v>
      </c>
      <c r="G303" s="1">
        <v>1</v>
      </c>
      <c r="H303">
        <v>86.666666666666671</v>
      </c>
      <c r="I303">
        <v>1</v>
      </c>
      <c r="J303" s="1">
        <v>28</v>
      </c>
      <c r="K303">
        <v>0.41721248305150738</v>
      </c>
      <c r="L303">
        <v>0.41721248305150738</v>
      </c>
      <c r="M303">
        <f t="shared" si="20"/>
        <v>0.41721248305150738</v>
      </c>
      <c r="N303" s="5" t="str">
        <f t="shared" si="21"/>
        <v xml:space="preserve"> </v>
      </c>
      <c r="O303" s="5" t="str">
        <f t="shared" si="18"/>
        <v xml:space="preserve"> </v>
      </c>
      <c r="P303" s="5" t="str">
        <f t="shared" si="19"/>
        <v xml:space="preserve"> </v>
      </c>
    </row>
    <row r="304" spans="2:16" x14ac:dyDescent="0.3">
      <c r="B304" s="1">
        <v>12000</v>
      </c>
      <c r="C304" s="1">
        <v>12000</v>
      </c>
      <c r="D304" s="1" t="s">
        <v>17</v>
      </c>
      <c r="E304" s="1">
        <v>1</v>
      </c>
      <c r="F304" s="1">
        <v>0</v>
      </c>
      <c r="G304" s="1">
        <v>0</v>
      </c>
      <c r="H304">
        <v>89.090909090909093</v>
      </c>
      <c r="I304">
        <v>1</v>
      </c>
      <c r="J304" s="1">
        <v>27</v>
      </c>
      <c r="K304">
        <v>0.45845901389900678</v>
      </c>
      <c r="L304">
        <v>0.45845901389900678</v>
      </c>
      <c r="M304" t="str">
        <f t="shared" si="20"/>
        <v xml:space="preserve"> </v>
      </c>
      <c r="N304" s="5" t="str">
        <f t="shared" si="21"/>
        <v xml:space="preserve"> </v>
      </c>
      <c r="O304" s="5">
        <f t="shared" si="18"/>
        <v>0.45845901389900678</v>
      </c>
      <c r="P304" s="5">
        <f t="shared" si="19"/>
        <v>12000</v>
      </c>
    </row>
    <row r="305" spans="2:16" x14ac:dyDescent="0.3">
      <c r="B305" s="1">
        <v>13200</v>
      </c>
      <c r="C305" s="1">
        <v>13200</v>
      </c>
      <c r="D305" s="1" t="s">
        <v>17</v>
      </c>
      <c r="E305" s="1">
        <v>1</v>
      </c>
      <c r="F305" s="1">
        <v>0</v>
      </c>
      <c r="G305" s="1">
        <v>1</v>
      </c>
      <c r="H305">
        <v>89.090909090909093</v>
      </c>
      <c r="I305">
        <v>1</v>
      </c>
      <c r="J305" s="1">
        <v>22</v>
      </c>
      <c r="K305">
        <v>0.29485005799778707</v>
      </c>
      <c r="L305">
        <v>0.29485005799778707</v>
      </c>
      <c r="M305" t="str">
        <f t="shared" si="20"/>
        <v xml:space="preserve"> </v>
      </c>
      <c r="N305" s="5" t="str">
        <f t="shared" si="21"/>
        <v xml:space="preserve"> </v>
      </c>
      <c r="O305" s="5">
        <f t="shared" si="18"/>
        <v>0.29485005799778707</v>
      </c>
      <c r="P305" s="5">
        <f t="shared" si="19"/>
        <v>13200</v>
      </c>
    </row>
    <row r="306" spans="2:16" x14ac:dyDescent="0.3">
      <c r="B306" s="1">
        <v>12000</v>
      </c>
      <c r="C306" s="1" t="s">
        <v>17</v>
      </c>
      <c r="D306" s="1">
        <v>12000</v>
      </c>
      <c r="E306" s="1">
        <v>0</v>
      </c>
      <c r="F306" s="1">
        <v>0</v>
      </c>
      <c r="G306" s="1">
        <v>0</v>
      </c>
      <c r="H306">
        <v>100</v>
      </c>
      <c r="I306">
        <v>1</v>
      </c>
      <c r="J306" s="1">
        <v>17</v>
      </c>
      <c r="K306">
        <v>0.35239381192626285</v>
      </c>
      <c r="L306">
        <v>0.35239381192626285</v>
      </c>
      <c r="M306">
        <f t="shared" si="20"/>
        <v>0.35239381192626285</v>
      </c>
      <c r="N306" s="5" t="str">
        <f t="shared" si="21"/>
        <v xml:space="preserve"> </v>
      </c>
      <c r="O306" s="5" t="str">
        <f t="shared" si="18"/>
        <v xml:space="preserve"> </v>
      </c>
      <c r="P306" s="5" t="str">
        <f t="shared" si="19"/>
        <v xml:space="preserve"> </v>
      </c>
    </row>
    <row r="307" spans="2:16" x14ac:dyDescent="0.3">
      <c r="B307" s="1">
        <v>12000</v>
      </c>
      <c r="C307" s="1" t="s">
        <v>17</v>
      </c>
      <c r="D307" s="1">
        <v>12000</v>
      </c>
      <c r="E307" s="1">
        <v>0</v>
      </c>
      <c r="F307" s="1">
        <v>0</v>
      </c>
      <c r="G307" s="1">
        <v>1</v>
      </c>
      <c r="H307">
        <v>60</v>
      </c>
      <c r="I307">
        <v>1</v>
      </c>
      <c r="J307" s="1">
        <v>19</v>
      </c>
      <c r="K307">
        <v>-0.1981201535737338</v>
      </c>
      <c r="L307">
        <v>0.1</v>
      </c>
      <c r="M307">
        <f t="shared" si="20"/>
        <v>0.1</v>
      </c>
      <c r="N307" s="5" t="str">
        <f t="shared" si="21"/>
        <v xml:space="preserve"> </v>
      </c>
      <c r="O307" s="5" t="str">
        <f t="shared" si="18"/>
        <v xml:space="preserve"> </v>
      </c>
      <c r="P307" s="5" t="str">
        <f t="shared" si="19"/>
        <v xml:space="preserve"> </v>
      </c>
    </row>
    <row r="308" spans="2:16" x14ac:dyDescent="0.3">
      <c r="B308" s="1">
        <v>14400</v>
      </c>
      <c r="C308" s="1">
        <v>14400</v>
      </c>
      <c r="D308" s="1" t="s">
        <v>17</v>
      </c>
      <c r="E308" s="1">
        <v>1</v>
      </c>
      <c r="F308" s="1">
        <v>0</v>
      </c>
      <c r="G308" s="1">
        <v>1</v>
      </c>
      <c r="H308">
        <v>72.727272727272734</v>
      </c>
      <c r="I308">
        <v>0</v>
      </c>
      <c r="J308" s="1">
        <v>25</v>
      </c>
      <c r="K308">
        <v>0.24067997534610464</v>
      </c>
      <c r="L308">
        <v>0.24067997534610464</v>
      </c>
      <c r="M308" t="str">
        <f t="shared" si="20"/>
        <v xml:space="preserve"> </v>
      </c>
      <c r="N308" s="5" t="str">
        <f t="shared" si="21"/>
        <v xml:space="preserve"> </v>
      </c>
      <c r="O308" s="5">
        <f t="shared" si="18"/>
        <v>0.24067997534610464</v>
      </c>
      <c r="P308" s="5">
        <f t="shared" si="19"/>
        <v>14400</v>
      </c>
    </row>
    <row r="309" spans="2:16" x14ac:dyDescent="0.3">
      <c r="B309" s="1">
        <v>25244.192999999999</v>
      </c>
      <c r="C309" s="1">
        <v>25244.192999999999</v>
      </c>
      <c r="D309" s="1" t="s">
        <v>17</v>
      </c>
      <c r="E309" s="1">
        <v>1</v>
      </c>
      <c r="F309" s="1">
        <v>1</v>
      </c>
      <c r="G309" s="1">
        <v>1</v>
      </c>
      <c r="H309">
        <v>90.909090909090907</v>
      </c>
      <c r="I309">
        <v>1</v>
      </c>
      <c r="J309" s="1">
        <v>30</v>
      </c>
      <c r="K309">
        <v>0.50640542528285981</v>
      </c>
      <c r="L309">
        <v>0.50640542528285981</v>
      </c>
      <c r="M309" t="str">
        <f t="shared" si="20"/>
        <v xml:space="preserve"> </v>
      </c>
      <c r="N309" s="5" t="str">
        <f t="shared" si="21"/>
        <v xml:space="preserve"> </v>
      </c>
      <c r="O309" s="5">
        <f t="shared" si="18"/>
        <v>0.50640542528285981</v>
      </c>
      <c r="P309" s="5" t="str">
        <f t="shared" si="19"/>
        <v xml:space="preserve"> </v>
      </c>
    </row>
    <row r="310" spans="2:16" x14ac:dyDescent="0.3">
      <c r="B310" s="1">
        <v>5350</v>
      </c>
      <c r="C310" s="1" t="s">
        <v>17</v>
      </c>
      <c r="D310" s="1">
        <v>5350</v>
      </c>
      <c r="E310" s="1">
        <v>0</v>
      </c>
      <c r="F310" s="1">
        <v>1</v>
      </c>
      <c r="G310" s="1">
        <v>1</v>
      </c>
      <c r="H310">
        <v>66.666666666666657</v>
      </c>
      <c r="I310">
        <v>1</v>
      </c>
      <c r="J310" s="1">
        <v>20</v>
      </c>
      <c r="K310">
        <v>-0.10053501558169065</v>
      </c>
      <c r="L310">
        <v>0.1</v>
      </c>
      <c r="M310">
        <f t="shared" si="20"/>
        <v>0.1</v>
      </c>
      <c r="N310" s="5" t="str">
        <f t="shared" si="21"/>
        <v xml:space="preserve"> </v>
      </c>
      <c r="O310" s="5" t="str">
        <f t="shared" si="18"/>
        <v xml:space="preserve"> </v>
      </c>
      <c r="P310" s="5" t="str">
        <f t="shared" si="19"/>
        <v xml:space="preserve"> </v>
      </c>
    </row>
    <row r="311" spans="2:16" x14ac:dyDescent="0.3">
      <c r="B311" s="1">
        <v>17000</v>
      </c>
      <c r="C311" s="1">
        <v>17000</v>
      </c>
      <c r="D311" s="1" t="s">
        <v>17</v>
      </c>
      <c r="E311" s="1">
        <v>1</v>
      </c>
      <c r="F311" s="1">
        <v>1</v>
      </c>
      <c r="G311" s="1">
        <v>0</v>
      </c>
      <c r="H311">
        <v>90.909090909090907</v>
      </c>
      <c r="I311">
        <v>1</v>
      </c>
      <c r="J311" s="1">
        <v>28</v>
      </c>
      <c r="K311">
        <v>0.48695791204390426</v>
      </c>
      <c r="L311">
        <v>0.48695791204390426</v>
      </c>
      <c r="M311" t="str">
        <f t="shared" si="20"/>
        <v xml:space="preserve"> </v>
      </c>
      <c r="N311" s="5" t="str">
        <f t="shared" si="21"/>
        <v xml:space="preserve"> </v>
      </c>
      <c r="O311" s="5">
        <f t="shared" si="18"/>
        <v>0.48695791204390426</v>
      </c>
      <c r="P311" s="5">
        <f t="shared" si="19"/>
        <v>17000</v>
      </c>
    </row>
    <row r="312" spans="2:16" x14ac:dyDescent="0.3">
      <c r="B312" s="1">
        <v>18000</v>
      </c>
      <c r="C312" s="1">
        <v>18000</v>
      </c>
      <c r="D312" s="1" t="s">
        <v>17</v>
      </c>
      <c r="E312" s="1">
        <v>1</v>
      </c>
      <c r="F312" s="1">
        <v>1</v>
      </c>
      <c r="G312" s="1">
        <v>1</v>
      </c>
      <c r="H312">
        <v>94.545454545454547</v>
      </c>
      <c r="I312">
        <v>1</v>
      </c>
      <c r="J312" s="1">
        <v>30</v>
      </c>
      <c r="K312">
        <v>0.5582201051682194</v>
      </c>
      <c r="L312">
        <v>0.5582201051682194</v>
      </c>
      <c r="M312" t="str">
        <f t="shared" si="20"/>
        <v xml:space="preserve"> </v>
      </c>
      <c r="N312" s="5" t="str">
        <f t="shared" si="21"/>
        <v xml:space="preserve"> </v>
      </c>
      <c r="O312" s="5">
        <f t="shared" si="18"/>
        <v>0.5582201051682194</v>
      </c>
      <c r="P312" s="5" t="str">
        <f t="shared" si="19"/>
        <v xml:space="preserve"> </v>
      </c>
    </row>
    <row r="313" spans="2:16" x14ac:dyDescent="0.3">
      <c r="B313" s="1">
        <v>13000</v>
      </c>
      <c r="C313" s="1" t="s">
        <v>17</v>
      </c>
      <c r="D313" s="1">
        <v>13000</v>
      </c>
      <c r="E313" s="1">
        <v>0</v>
      </c>
      <c r="F313" s="1">
        <v>1</v>
      </c>
      <c r="G313" s="1">
        <v>0</v>
      </c>
      <c r="H313">
        <v>68.333333333333329</v>
      </c>
      <c r="I313">
        <v>1</v>
      </c>
      <c r="J313" s="1">
        <v>27</v>
      </c>
      <c r="K313">
        <v>0.13912418359275014</v>
      </c>
      <c r="L313">
        <v>0.13912418359275014</v>
      </c>
      <c r="M313">
        <f t="shared" si="20"/>
        <v>0.13912418359275014</v>
      </c>
      <c r="N313" s="5" t="str">
        <f t="shared" si="21"/>
        <v xml:space="preserve"> </v>
      </c>
      <c r="O313" s="5" t="str">
        <f t="shared" si="18"/>
        <v xml:space="preserve"> </v>
      </c>
      <c r="P313" s="5" t="str">
        <f t="shared" si="19"/>
        <v xml:space="preserve"> </v>
      </c>
    </row>
    <row r="314" spans="2:16" x14ac:dyDescent="0.3">
      <c r="B314" s="1">
        <v>17548.383000000002</v>
      </c>
      <c r="C314" s="1" t="s">
        <v>17</v>
      </c>
      <c r="D314" s="1">
        <v>17548.383000000002</v>
      </c>
      <c r="E314" s="1">
        <v>0</v>
      </c>
      <c r="F314" s="1">
        <v>0</v>
      </c>
      <c r="G314" s="1">
        <v>1</v>
      </c>
      <c r="H314">
        <v>75</v>
      </c>
      <c r="I314">
        <v>1</v>
      </c>
      <c r="J314" s="1">
        <v>18</v>
      </c>
      <c r="K314">
        <v>-1.0535523209509012E-2</v>
      </c>
      <c r="L314">
        <v>0.1</v>
      </c>
      <c r="M314">
        <f t="shared" si="20"/>
        <v>0.1</v>
      </c>
      <c r="N314" s="5" t="str">
        <f t="shared" si="21"/>
        <v xml:space="preserve"> </v>
      </c>
      <c r="O314" s="5" t="str">
        <f t="shared" si="18"/>
        <v xml:space="preserve"> </v>
      </c>
      <c r="P314" s="5" t="str">
        <f t="shared" si="19"/>
        <v xml:space="preserve"> </v>
      </c>
    </row>
    <row r="315" spans="2:16" x14ac:dyDescent="0.3">
      <c r="B315" s="1">
        <v>20000</v>
      </c>
      <c r="C315" s="1" t="s">
        <v>17</v>
      </c>
      <c r="D315" s="1">
        <v>20000</v>
      </c>
      <c r="E315" s="1">
        <v>0</v>
      </c>
      <c r="F315" s="1">
        <v>0</v>
      </c>
      <c r="G315" s="1">
        <v>0</v>
      </c>
      <c r="H315">
        <v>90</v>
      </c>
      <c r="I315">
        <v>1</v>
      </c>
      <c r="J315" s="1">
        <v>21</v>
      </c>
      <c r="K315">
        <v>0.31450713889305359</v>
      </c>
      <c r="L315">
        <v>0.31450713889305359</v>
      </c>
      <c r="M315">
        <f t="shared" si="20"/>
        <v>0.31450713889305359</v>
      </c>
      <c r="N315" s="5" t="str">
        <f t="shared" si="21"/>
        <v xml:space="preserve"> </v>
      </c>
      <c r="O315" s="5" t="str">
        <f t="shared" si="18"/>
        <v xml:space="preserve"> </v>
      </c>
      <c r="P315" s="5" t="str">
        <f t="shared" si="19"/>
        <v xml:space="preserve"> </v>
      </c>
    </row>
    <row r="316" spans="2:16" x14ac:dyDescent="0.3">
      <c r="B316" s="1">
        <v>13000</v>
      </c>
      <c r="C316" s="1" t="s">
        <v>17</v>
      </c>
      <c r="D316" s="1">
        <v>13000</v>
      </c>
      <c r="E316" s="1">
        <v>0</v>
      </c>
      <c r="F316" s="1">
        <v>0</v>
      </c>
      <c r="G316" s="1">
        <v>1</v>
      </c>
      <c r="H316">
        <v>80</v>
      </c>
      <c r="I316">
        <v>1</v>
      </c>
      <c r="J316" s="1">
        <v>20</v>
      </c>
      <c r="K316">
        <v>0.11301150995862441</v>
      </c>
      <c r="L316">
        <v>0.11301150995862441</v>
      </c>
      <c r="M316">
        <f t="shared" si="20"/>
        <v>0.11301150995862441</v>
      </c>
      <c r="N316" s="5" t="str">
        <f t="shared" si="21"/>
        <v xml:space="preserve"> </v>
      </c>
      <c r="O316" s="5" t="str">
        <f t="shared" si="18"/>
        <v xml:space="preserve"> </v>
      </c>
      <c r="P316" s="5" t="str">
        <f t="shared" si="19"/>
        <v xml:space="preserve"> </v>
      </c>
    </row>
    <row r="317" spans="2:16" x14ac:dyDescent="0.3">
      <c r="B317" s="1">
        <v>18952.587</v>
      </c>
      <c r="C317" s="1" t="s">
        <v>17</v>
      </c>
      <c r="D317" s="1">
        <v>18952.587</v>
      </c>
      <c r="E317" s="1">
        <v>0</v>
      </c>
      <c r="F317" s="1">
        <v>1</v>
      </c>
      <c r="G317" s="1">
        <v>0</v>
      </c>
      <c r="H317">
        <v>98.333333333333329</v>
      </c>
      <c r="I317">
        <v>0</v>
      </c>
      <c r="J317" s="1">
        <v>25</v>
      </c>
      <c r="K317">
        <v>0.61483664866498744</v>
      </c>
      <c r="L317">
        <v>0.61483664866498744</v>
      </c>
      <c r="M317">
        <f t="shared" si="20"/>
        <v>0.61483664866498744</v>
      </c>
      <c r="N317" s="5">
        <f t="shared" si="21"/>
        <v>18952.587</v>
      </c>
      <c r="O317" s="5" t="str">
        <f t="shared" si="18"/>
        <v xml:space="preserve"> </v>
      </c>
      <c r="P317" s="5" t="str">
        <f t="shared" si="19"/>
        <v xml:space="preserve"> </v>
      </c>
    </row>
    <row r="318" spans="2:16" x14ac:dyDescent="0.3">
      <c r="B318" s="1">
        <v>11500</v>
      </c>
      <c r="C318" s="1" t="s">
        <v>17</v>
      </c>
      <c r="D318" s="1">
        <v>11500</v>
      </c>
      <c r="E318" s="1">
        <v>0</v>
      </c>
      <c r="F318" s="1">
        <v>0</v>
      </c>
      <c r="G318" s="1">
        <v>1</v>
      </c>
      <c r="H318">
        <v>66.666666666666657</v>
      </c>
      <c r="I318">
        <v>1</v>
      </c>
      <c r="J318" s="1">
        <v>20</v>
      </c>
      <c r="K318">
        <v>-7.6975649621026543E-2</v>
      </c>
      <c r="L318">
        <v>0.1</v>
      </c>
      <c r="M318">
        <f t="shared" si="20"/>
        <v>0.1</v>
      </c>
      <c r="N318" s="5" t="str">
        <f t="shared" si="21"/>
        <v xml:space="preserve"> </v>
      </c>
      <c r="O318" s="5" t="str">
        <f t="shared" si="18"/>
        <v xml:space="preserve"> </v>
      </c>
      <c r="P318" s="5" t="str">
        <f t="shared" si="19"/>
        <v xml:space="preserve"> </v>
      </c>
    </row>
    <row r="319" spans="2:16" x14ac:dyDescent="0.3">
      <c r="B319" s="1">
        <v>12600</v>
      </c>
      <c r="C319" s="1" t="s">
        <v>17</v>
      </c>
      <c r="D319" s="1">
        <v>12600</v>
      </c>
      <c r="E319" s="1">
        <v>0</v>
      </c>
      <c r="F319" s="1">
        <v>0</v>
      </c>
      <c r="G319" s="1">
        <v>1</v>
      </c>
      <c r="H319">
        <v>63.333333333333329</v>
      </c>
      <c r="I319">
        <v>1</v>
      </c>
      <c r="J319" s="1">
        <v>19</v>
      </c>
      <c r="K319">
        <v>-0.15062336367882123</v>
      </c>
      <c r="L319">
        <v>0.1</v>
      </c>
      <c r="M319">
        <f t="shared" si="20"/>
        <v>0.1</v>
      </c>
      <c r="N319" s="5" t="str">
        <f t="shared" si="21"/>
        <v xml:space="preserve"> </v>
      </c>
      <c r="O319" s="5" t="str">
        <f t="shared" si="18"/>
        <v xml:space="preserve"> </v>
      </c>
      <c r="P319" s="5" t="str">
        <f t="shared" si="19"/>
        <v xml:space="preserve"> </v>
      </c>
    </row>
    <row r="320" spans="2:16" x14ac:dyDescent="0.3">
      <c r="B320" s="1">
        <v>24000</v>
      </c>
      <c r="C320" s="1" t="s">
        <v>17</v>
      </c>
      <c r="D320" s="1">
        <v>24000</v>
      </c>
      <c r="E320" s="1">
        <v>0</v>
      </c>
      <c r="F320" s="1">
        <v>0</v>
      </c>
      <c r="G320" s="1">
        <v>0</v>
      </c>
      <c r="H320">
        <v>61.666666666666671</v>
      </c>
      <c r="I320">
        <v>1</v>
      </c>
      <c r="J320" s="1">
        <v>20</v>
      </c>
      <c r="K320">
        <v>-0.11536649937658638</v>
      </c>
      <c r="L320">
        <v>0.1</v>
      </c>
      <c r="M320">
        <f t="shared" si="20"/>
        <v>0.1</v>
      </c>
      <c r="N320" s="5" t="str">
        <f t="shared" si="21"/>
        <v xml:space="preserve"> </v>
      </c>
      <c r="O320" s="5" t="str">
        <f t="shared" si="18"/>
        <v xml:space="preserve"> </v>
      </c>
      <c r="P320" s="5" t="str">
        <f t="shared" si="19"/>
        <v xml:space="preserve"> </v>
      </c>
    </row>
    <row r="321" spans="2:16" x14ac:dyDescent="0.3">
      <c r="B321" s="1">
        <v>10000</v>
      </c>
      <c r="C321" s="1" t="s">
        <v>17</v>
      </c>
      <c r="D321" s="1">
        <v>10000</v>
      </c>
      <c r="E321" s="1">
        <v>0</v>
      </c>
      <c r="F321" s="1">
        <v>0</v>
      </c>
      <c r="G321" s="1">
        <v>1</v>
      </c>
      <c r="H321">
        <v>66.666666666666657</v>
      </c>
      <c r="I321">
        <v>1</v>
      </c>
      <c r="J321" s="1">
        <v>20</v>
      </c>
      <c r="K321">
        <v>-7.6975649621026543E-2</v>
      </c>
      <c r="L321">
        <v>0.1</v>
      </c>
      <c r="M321">
        <f t="shared" si="20"/>
        <v>0.1</v>
      </c>
      <c r="N321" s="5" t="str">
        <f t="shared" si="21"/>
        <v xml:space="preserve"> </v>
      </c>
      <c r="O321" s="5" t="str">
        <f t="shared" si="18"/>
        <v xml:space="preserve"> </v>
      </c>
      <c r="P321" s="5" t="str">
        <f t="shared" si="19"/>
        <v xml:space="preserve"> </v>
      </c>
    </row>
    <row r="322" spans="2:16" x14ac:dyDescent="0.3">
      <c r="B322" s="1">
        <v>15000</v>
      </c>
      <c r="C322" s="1" t="s">
        <v>17</v>
      </c>
      <c r="D322" s="1">
        <v>15000</v>
      </c>
      <c r="E322" s="1">
        <v>0</v>
      </c>
      <c r="F322" s="1">
        <v>0</v>
      </c>
      <c r="G322" s="1">
        <v>1</v>
      </c>
      <c r="H322">
        <v>63.333333333333329</v>
      </c>
      <c r="I322">
        <v>1</v>
      </c>
      <c r="J322" s="1">
        <v>20</v>
      </c>
      <c r="K322">
        <v>-0.12447243951593912</v>
      </c>
      <c r="L322">
        <v>0.1</v>
      </c>
      <c r="M322">
        <f t="shared" si="20"/>
        <v>0.1</v>
      </c>
      <c r="N322" s="5" t="str">
        <f t="shared" si="21"/>
        <v xml:space="preserve"> </v>
      </c>
      <c r="O322" s="5" t="str">
        <f t="shared" si="18"/>
        <v xml:space="preserve"> </v>
      </c>
      <c r="P322" s="5" t="str">
        <f t="shared" si="19"/>
        <v xml:space="preserve"> </v>
      </c>
    </row>
    <row r="323" spans="2:16" x14ac:dyDescent="0.3">
      <c r="B323" s="1">
        <v>26000</v>
      </c>
      <c r="C323" s="1" t="s">
        <v>17</v>
      </c>
      <c r="D323" s="1">
        <v>26000</v>
      </c>
      <c r="E323" s="1">
        <v>0</v>
      </c>
      <c r="F323" s="1">
        <v>0</v>
      </c>
      <c r="G323" s="1">
        <v>1</v>
      </c>
      <c r="H323">
        <v>70</v>
      </c>
      <c r="I323">
        <v>0</v>
      </c>
      <c r="J323" s="1">
        <v>22</v>
      </c>
      <c r="K323">
        <v>0.12336619294343865</v>
      </c>
      <c r="L323">
        <v>0.12336619294343865</v>
      </c>
      <c r="M323">
        <f t="shared" si="20"/>
        <v>0.12336619294343865</v>
      </c>
      <c r="N323" s="5" t="str">
        <f t="shared" si="21"/>
        <v xml:space="preserve"> </v>
      </c>
      <c r="O323" s="5" t="str">
        <f t="shared" ref="O323:O386" si="22">IF(E323=1,L323," ")</f>
        <v xml:space="preserve"> </v>
      </c>
      <c r="P323" s="5" t="str">
        <f t="shared" ref="P323:P386" si="23">IF(O323&lt;0.5,C323," ")</f>
        <v xml:space="preserve"> </v>
      </c>
    </row>
    <row r="324" spans="2:16" x14ac:dyDescent="0.3">
      <c r="B324" s="1">
        <v>12500</v>
      </c>
      <c r="C324" s="1" t="s">
        <v>17</v>
      </c>
      <c r="D324" s="1">
        <v>12500</v>
      </c>
      <c r="E324" s="1">
        <v>0</v>
      </c>
      <c r="F324" s="1">
        <v>1</v>
      </c>
      <c r="G324" s="1">
        <v>1</v>
      </c>
      <c r="H324">
        <v>100</v>
      </c>
      <c r="I324">
        <v>1</v>
      </c>
      <c r="J324" s="1">
        <v>27</v>
      </c>
      <c r="K324">
        <v>0.55748935250761145</v>
      </c>
      <c r="L324">
        <v>0.55748935250761145</v>
      </c>
      <c r="M324">
        <f t="shared" si="20"/>
        <v>0.55748935250761145</v>
      </c>
      <c r="N324" s="5">
        <f t="shared" si="21"/>
        <v>12500</v>
      </c>
      <c r="O324" s="5" t="str">
        <f t="shared" si="22"/>
        <v xml:space="preserve"> </v>
      </c>
      <c r="P324" s="5" t="str">
        <f t="shared" si="23"/>
        <v xml:space="preserve"> </v>
      </c>
    </row>
    <row r="325" spans="2:16" x14ac:dyDescent="0.3">
      <c r="B325" s="1">
        <v>15000</v>
      </c>
      <c r="C325" s="1">
        <v>15000</v>
      </c>
      <c r="D325" s="1" t="s">
        <v>17</v>
      </c>
      <c r="E325" s="1">
        <v>1</v>
      </c>
      <c r="F325" s="1">
        <v>1</v>
      </c>
      <c r="G325" s="1">
        <v>0</v>
      </c>
      <c r="H325">
        <v>96.36363636363636</v>
      </c>
      <c r="I325">
        <v>1</v>
      </c>
      <c r="J325" s="1">
        <v>25</v>
      </c>
      <c r="K325">
        <v>0.48622715938329697</v>
      </c>
      <c r="L325">
        <v>0.48622715938329697</v>
      </c>
      <c r="M325" t="str">
        <f t="shared" si="20"/>
        <v xml:space="preserve"> </v>
      </c>
      <c r="N325" s="5" t="str">
        <f t="shared" si="21"/>
        <v xml:space="preserve"> </v>
      </c>
      <c r="O325" s="5">
        <f t="shared" si="22"/>
        <v>0.48622715938329697</v>
      </c>
      <c r="P325" s="5">
        <f t="shared" si="23"/>
        <v>15000</v>
      </c>
    </row>
    <row r="326" spans="2:16" x14ac:dyDescent="0.3">
      <c r="B326" s="1">
        <v>15090.048000000001</v>
      </c>
      <c r="C326" s="1" t="s">
        <v>17</v>
      </c>
      <c r="D326" s="1">
        <v>15090.048000000001</v>
      </c>
      <c r="E326" s="1">
        <v>0</v>
      </c>
      <c r="F326" s="1">
        <v>0</v>
      </c>
      <c r="G326" s="1">
        <v>1</v>
      </c>
      <c r="H326">
        <v>80</v>
      </c>
      <c r="I326">
        <v>1</v>
      </c>
      <c r="J326" s="1">
        <v>21</v>
      </c>
      <c r="K326">
        <v>0.13916243412150653</v>
      </c>
      <c r="L326">
        <v>0.13916243412150653</v>
      </c>
      <c r="M326">
        <f t="shared" si="20"/>
        <v>0.13916243412150653</v>
      </c>
      <c r="N326" s="5" t="str">
        <f t="shared" si="21"/>
        <v xml:space="preserve"> </v>
      </c>
      <c r="O326" s="5" t="str">
        <f t="shared" si="22"/>
        <v xml:space="preserve"> </v>
      </c>
      <c r="P326" s="5" t="str">
        <f t="shared" si="23"/>
        <v xml:space="preserve"> </v>
      </c>
    </row>
    <row r="327" spans="2:16" x14ac:dyDescent="0.3">
      <c r="B327" s="1">
        <v>12000</v>
      </c>
      <c r="C327" s="1" t="s">
        <v>17</v>
      </c>
      <c r="D327" s="1">
        <v>12000</v>
      </c>
      <c r="E327" s="1">
        <v>0</v>
      </c>
      <c r="F327" s="1">
        <v>0</v>
      </c>
      <c r="G327" s="1">
        <v>1</v>
      </c>
      <c r="H327">
        <v>83.333333333333343</v>
      </c>
      <c r="I327">
        <v>1</v>
      </c>
      <c r="J327" s="1">
        <v>20</v>
      </c>
      <c r="K327">
        <v>0.16050829985353721</v>
      </c>
      <c r="L327">
        <v>0.16050829985353721</v>
      </c>
      <c r="M327">
        <f t="shared" si="20"/>
        <v>0.16050829985353721</v>
      </c>
      <c r="N327" s="5" t="str">
        <f t="shared" si="21"/>
        <v xml:space="preserve"> </v>
      </c>
      <c r="O327" s="5" t="str">
        <f t="shared" si="22"/>
        <v xml:space="preserve"> </v>
      </c>
      <c r="P327" s="5" t="str">
        <f t="shared" si="23"/>
        <v xml:space="preserve"> </v>
      </c>
    </row>
    <row r="328" spans="2:16" x14ac:dyDescent="0.3">
      <c r="B328" s="1">
        <v>11700</v>
      </c>
      <c r="C328" s="1" t="s">
        <v>17</v>
      </c>
      <c r="D328" s="1">
        <v>11700</v>
      </c>
      <c r="E328" s="1">
        <v>0</v>
      </c>
      <c r="F328" s="1">
        <v>1</v>
      </c>
      <c r="G328" s="1">
        <v>0</v>
      </c>
      <c r="H328">
        <v>80</v>
      </c>
      <c r="I328">
        <v>1</v>
      </c>
      <c r="J328" s="1">
        <v>24</v>
      </c>
      <c r="K328">
        <v>0.22691017573629768</v>
      </c>
      <c r="L328">
        <v>0.22691017573629768</v>
      </c>
      <c r="M328">
        <f t="shared" si="20"/>
        <v>0.22691017573629768</v>
      </c>
      <c r="N328" s="5" t="str">
        <f t="shared" si="21"/>
        <v xml:space="preserve"> </v>
      </c>
      <c r="O328" s="5" t="str">
        <f t="shared" si="22"/>
        <v xml:space="preserve"> </v>
      </c>
      <c r="P328" s="5" t="str">
        <f t="shared" si="23"/>
        <v xml:space="preserve"> </v>
      </c>
    </row>
    <row r="329" spans="2:16" x14ac:dyDescent="0.3">
      <c r="B329" s="1">
        <v>13000</v>
      </c>
      <c r="C329" s="1" t="s">
        <v>17</v>
      </c>
      <c r="D329" s="1">
        <v>13000</v>
      </c>
      <c r="E329" s="1">
        <v>0</v>
      </c>
      <c r="F329" s="1">
        <v>0</v>
      </c>
      <c r="G329" s="1">
        <v>1</v>
      </c>
      <c r="H329">
        <v>96.666666666666671</v>
      </c>
      <c r="I329">
        <v>1</v>
      </c>
      <c r="J329" s="1">
        <v>19</v>
      </c>
      <c r="K329">
        <v>0.32434453527030582</v>
      </c>
      <c r="L329">
        <v>0.32434453527030582</v>
      </c>
      <c r="M329">
        <f t="shared" si="20"/>
        <v>0.32434453527030582</v>
      </c>
      <c r="N329" s="5" t="str">
        <f t="shared" si="21"/>
        <v xml:space="preserve"> </v>
      </c>
      <c r="O329" s="5" t="str">
        <f t="shared" si="22"/>
        <v xml:space="preserve"> </v>
      </c>
      <c r="P329" s="5" t="str">
        <f t="shared" si="23"/>
        <v xml:space="preserve"> </v>
      </c>
    </row>
    <row r="330" spans="2:16" x14ac:dyDescent="0.3">
      <c r="B330" s="1">
        <v>7500</v>
      </c>
      <c r="C330" s="1" t="s">
        <v>17</v>
      </c>
      <c r="D330" s="1">
        <v>7500</v>
      </c>
      <c r="E330" s="1">
        <v>0</v>
      </c>
      <c r="F330" s="1">
        <v>0</v>
      </c>
      <c r="G330" s="1">
        <v>1</v>
      </c>
      <c r="H330">
        <v>82.857142857142861</v>
      </c>
      <c r="I330">
        <v>1</v>
      </c>
      <c r="J330" s="1">
        <v>19</v>
      </c>
      <c r="K330">
        <v>0.12757211999138196</v>
      </c>
      <c r="L330">
        <v>0.12757211999138196</v>
      </c>
      <c r="M330">
        <f t="shared" si="20"/>
        <v>0.12757211999138196</v>
      </c>
      <c r="N330" s="5" t="str">
        <f t="shared" si="21"/>
        <v xml:space="preserve"> </v>
      </c>
      <c r="O330" s="5" t="str">
        <f t="shared" si="22"/>
        <v xml:space="preserve"> </v>
      </c>
      <c r="P330" s="5" t="str">
        <f t="shared" si="23"/>
        <v xml:space="preserve"> </v>
      </c>
    </row>
    <row r="331" spans="2:16" x14ac:dyDescent="0.3">
      <c r="B331" s="1">
        <v>29800</v>
      </c>
      <c r="C331" s="1" t="s">
        <v>17</v>
      </c>
      <c r="D331" s="1">
        <v>29800</v>
      </c>
      <c r="E331" s="1">
        <v>0</v>
      </c>
      <c r="F331" s="1">
        <v>0</v>
      </c>
      <c r="G331" s="1">
        <v>0</v>
      </c>
      <c r="H331">
        <v>80</v>
      </c>
      <c r="I331">
        <v>1</v>
      </c>
      <c r="J331" s="1">
        <v>20</v>
      </c>
      <c r="K331">
        <v>0.14586584504543332</v>
      </c>
      <c r="L331">
        <v>0.14586584504543332</v>
      </c>
      <c r="M331">
        <f t="shared" si="20"/>
        <v>0.14586584504543332</v>
      </c>
      <c r="N331" s="5" t="str">
        <f t="shared" si="21"/>
        <v xml:space="preserve"> </v>
      </c>
      <c r="O331" s="5" t="str">
        <f t="shared" si="22"/>
        <v xml:space="preserve"> </v>
      </c>
      <c r="P331" s="5" t="str">
        <f t="shared" si="23"/>
        <v xml:space="preserve"> </v>
      </c>
    </row>
    <row r="332" spans="2:16" x14ac:dyDescent="0.3">
      <c r="B332" s="1">
        <v>16500</v>
      </c>
      <c r="C332" s="1">
        <v>16500</v>
      </c>
      <c r="D332" s="1" t="s">
        <v>17</v>
      </c>
      <c r="E332" s="1">
        <v>1</v>
      </c>
      <c r="F332" s="1">
        <v>0</v>
      </c>
      <c r="G332" s="1">
        <v>0</v>
      </c>
      <c r="H332">
        <v>88.181818181818187</v>
      </c>
      <c r="I332">
        <v>1</v>
      </c>
      <c r="J332" s="1">
        <v>28</v>
      </c>
      <c r="K332">
        <v>0.47165626809054917</v>
      </c>
      <c r="L332">
        <v>0.47165626809054917</v>
      </c>
      <c r="M332" t="str">
        <f t="shared" si="20"/>
        <v xml:space="preserve"> </v>
      </c>
      <c r="N332" s="5" t="str">
        <f t="shared" si="21"/>
        <v xml:space="preserve"> </v>
      </c>
      <c r="O332" s="5">
        <f t="shared" si="22"/>
        <v>0.47165626809054917</v>
      </c>
      <c r="P332" s="5">
        <f t="shared" si="23"/>
        <v>16500</v>
      </c>
    </row>
    <row r="333" spans="2:16" x14ac:dyDescent="0.3">
      <c r="B333" s="1">
        <v>18000</v>
      </c>
      <c r="C333" s="1">
        <v>18000</v>
      </c>
      <c r="D333" s="1" t="s">
        <v>17</v>
      </c>
      <c r="E333" s="1">
        <v>1</v>
      </c>
      <c r="F333" s="1">
        <v>0</v>
      </c>
      <c r="G333" s="1">
        <v>1</v>
      </c>
      <c r="H333">
        <v>100</v>
      </c>
      <c r="I333">
        <v>0</v>
      </c>
      <c r="J333" s="1">
        <v>17</v>
      </c>
      <c r="K333">
        <v>0.42008268118324188</v>
      </c>
      <c r="L333">
        <v>0.42008268118324188</v>
      </c>
      <c r="M333" t="str">
        <f t="shared" si="20"/>
        <v xml:space="preserve"> </v>
      </c>
      <c r="N333" s="5" t="str">
        <f t="shared" si="21"/>
        <v xml:space="preserve"> </v>
      </c>
      <c r="O333" s="5">
        <f t="shared" si="22"/>
        <v>0.42008268118324188</v>
      </c>
      <c r="P333" s="5">
        <f t="shared" si="23"/>
        <v>18000</v>
      </c>
    </row>
    <row r="334" spans="2:16" x14ac:dyDescent="0.3">
      <c r="B334" s="1">
        <v>3000</v>
      </c>
      <c r="C334" s="1" t="s">
        <v>17</v>
      </c>
      <c r="D334" s="1">
        <v>3000</v>
      </c>
      <c r="E334" s="1">
        <v>0</v>
      </c>
      <c r="F334" s="1">
        <v>1</v>
      </c>
      <c r="G334" s="1">
        <v>1</v>
      </c>
      <c r="H334">
        <v>70</v>
      </c>
      <c r="I334">
        <v>1</v>
      </c>
      <c r="J334" s="1">
        <v>28</v>
      </c>
      <c r="K334">
        <v>0.15616916761627975</v>
      </c>
      <c r="L334">
        <v>0.15616916761627975</v>
      </c>
      <c r="M334">
        <f t="shared" ref="M334:M397" si="24">IF(E334=0,L334," ")</f>
        <v>0.15616916761627975</v>
      </c>
      <c r="N334" s="5" t="str">
        <f t="shared" ref="N334:N397" si="25">IF(L334&gt;0.5,D334," ")</f>
        <v xml:space="preserve"> </v>
      </c>
      <c r="O334" s="5" t="str">
        <f t="shared" si="22"/>
        <v xml:space="preserve"> </v>
      </c>
      <c r="P334" s="5" t="str">
        <f t="shared" si="23"/>
        <v xml:space="preserve"> </v>
      </c>
    </row>
    <row r="335" spans="2:16" x14ac:dyDescent="0.3">
      <c r="B335" s="1">
        <v>28952.409</v>
      </c>
      <c r="C335" s="1">
        <v>28952.409</v>
      </c>
      <c r="D335" s="1" t="s">
        <v>17</v>
      </c>
      <c r="E335" s="1">
        <v>1</v>
      </c>
      <c r="F335" s="1">
        <v>1</v>
      </c>
      <c r="G335" s="1">
        <v>0</v>
      </c>
      <c r="H335">
        <v>94.545454545454547</v>
      </c>
      <c r="I335">
        <v>1</v>
      </c>
      <c r="J335" s="1">
        <v>29</v>
      </c>
      <c r="K335">
        <v>0.56492351609214575</v>
      </c>
      <c r="L335">
        <v>0.56492351609214575</v>
      </c>
      <c r="M335" t="str">
        <f t="shared" si="24"/>
        <v xml:space="preserve"> </v>
      </c>
      <c r="N335" s="5" t="str">
        <f t="shared" si="25"/>
        <v xml:space="preserve"> </v>
      </c>
      <c r="O335" s="5">
        <f t="shared" si="22"/>
        <v>0.56492351609214575</v>
      </c>
      <c r="P335" s="5" t="str">
        <f t="shared" si="23"/>
        <v xml:space="preserve"> </v>
      </c>
    </row>
    <row r="336" spans="2:16" x14ac:dyDescent="0.3">
      <c r="B336" s="1">
        <v>18000</v>
      </c>
      <c r="C336" s="1">
        <v>18000</v>
      </c>
      <c r="D336" s="1" t="s">
        <v>17</v>
      </c>
      <c r="E336" s="1">
        <v>1</v>
      </c>
      <c r="F336" s="1">
        <v>1</v>
      </c>
      <c r="G336" s="1">
        <v>1</v>
      </c>
      <c r="H336">
        <v>96.36363636363636</v>
      </c>
      <c r="I336">
        <v>1</v>
      </c>
      <c r="J336" s="1">
        <v>29</v>
      </c>
      <c r="K336">
        <v>0.55797652094801675</v>
      </c>
      <c r="L336">
        <v>0.55797652094801675</v>
      </c>
      <c r="M336" t="str">
        <f t="shared" si="24"/>
        <v xml:space="preserve"> </v>
      </c>
      <c r="N336" s="5" t="str">
        <f t="shared" si="25"/>
        <v xml:space="preserve"> </v>
      </c>
      <c r="O336" s="5">
        <f t="shared" si="22"/>
        <v>0.55797652094801675</v>
      </c>
      <c r="P336" s="5" t="str">
        <f t="shared" si="23"/>
        <v xml:space="preserve"> </v>
      </c>
    </row>
    <row r="337" spans="2:16" x14ac:dyDescent="0.3">
      <c r="B337" s="1">
        <v>20000</v>
      </c>
      <c r="C337" s="1" t="s">
        <v>17</v>
      </c>
      <c r="D337" s="1">
        <v>20000</v>
      </c>
      <c r="E337" s="1">
        <v>0</v>
      </c>
      <c r="F337" s="1">
        <v>1</v>
      </c>
      <c r="G337" s="1">
        <v>0</v>
      </c>
      <c r="H337">
        <v>60</v>
      </c>
      <c r="I337">
        <v>0</v>
      </c>
      <c r="J337" s="1">
        <v>18</v>
      </c>
      <c r="K337">
        <v>-0.11443290426668318</v>
      </c>
      <c r="L337">
        <v>0.1</v>
      </c>
      <c r="M337">
        <f t="shared" si="24"/>
        <v>0.1</v>
      </c>
      <c r="N337" s="5" t="str">
        <f t="shared" si="25"/>
        <v xml:space="preserve"> </v>
      </c>
      <c r="O337" s="5" t="str">
        <f t="shared" si="22"/>
        <v xml:space="preserve"> </v>
      </c>
      <c r="P337" s="5" t="str">
        <f t="shared" si="23"/>
        <v xml:space="preserve"> </v>
      </c>
    </row>
    <row r="338" spans="2:16" x14ac:dyDescent="0.3">
      <c r="B338" s="1">
        <v>4900</v>
      </c>
      <c r="C338" s="1" t="s">
        <v>17</v>
      </c>
      <c r="D338" s="1">
        <v>4900</v>
      </c>
      <c r="E338" s="1">
        <v>0</v>
      </c>
      <c r="F338" s="1">
        <v>1</v>
      </c>
      <c r="G338" s="1">
        <v>1</v>
      </c>
      <c r="H338">
        <v>70</v>
      </c>
      <c r="I338">
        <v>1</v>
      </c>
      <c r="J338" s="1">
        <v>25</v>
      </c>
      <c r="K338">
        <v>7.7716395127633175E-2</v>
      </c>
      <c r="L338">
        <v>7.7716395127633175E-2</v>
      </c>
      <c r="M338">
        <f t="shared" si="24"/>
        <v>7.7716395127633175E-2</v>
      </c>
      <c r="N338" s="5" t="str">
        <f t="shared" si="25"/>
        <v xml:space="preserve"> </v>
      </c>
      <c r="O338" s="5" t="str">
        <f t="shared" si="22"/>
        <v xml:space="preserve"> </v>
      </c>
      <c r="P338" s="5" t="str">
        <f t="shared" si="23"/>
        <v xml:space="preserve"> </v>
      </c>
    </row>
    <row r="339" spans="2:16" x14ac:dyDescent="0.3">
      <c r="B339" s="1">
        <v>16000</v>
      </c>
      <c r="C339" s="1" t="s">
        <v>17</v>
      </c>
      <c r="D339" s="1">
        <v>16000</v>
      </c>
      <c r="E339" s="1">
        <v>0</v>
      </c>
      <c r="F339" s="1">
        <v>1</v>
      </c>
      <c r="G339" s="1">
        <v>0</v>
      </c>
      <c r="H339">
        <v>80</v>
      </c>
      <c r="I339">
        <v>1</v>
      </c>
      <c r="J339" s="1">
        <v>22</v>
      </c>
      <c r="K339">
        <v>0.17460832741053345</v>
      </c>
      <c r="L339">
        <v>0.17460832741053345</v>
      </c>
      <c r="M339">
        <f t="shared" si="24"/>
        <v>0.17460832741053345</v>
      </c>
      <c r="N339" s="5" t="str">
        <f t="shared" si="25"/>
        <v xml:space="preserve"> </v>
      </c>
      <c r="O339" s="5" t="str">
        <f t="shared" si="22"/>
        <v xml:space="preserve"> </v>
      </c>
      <c r="P339" s="5" t="str">
        <f t="shared" si="23"/>
        <v xml:space="preserve"> </v>
      </c>
    </row>
    <row r="340" spans="2:16" x14ac:dyDescent="0.3">
      <c r="B340" s="1">
        <v>57727.381999999998</v>
      </c>
      <c r="C340" s="1">
        <v>57727.381999999998</v>
      </c>
      <c r="D340" s="1" t="s">
        <v>17</v>
      </c>
      <c r="E340" s="1">
        <v>1</v>
      </c>
      <c r="F340" s="1">
        <v>0</v>
      </c>
      <c r="G340" s="1">
        <v>0</v>
      </c>
      <c r="H340">
        <v>100</v>
      </c>
      <c r="I340">
        <v>1</v>
      </c>
      <c r="J340" s="1">
        <v>24</v>
      </c>
      <c r="K340">
        <v>0.53545028106643811</v>
      </c>
      <c r="L340">
        <v>0.53545028106643811</v>
      </c>
      <c r="M340" t="str">
        <f t="shared" si="24"/>
        <v xml:space="preserve"> </v>
      </c>
      <c r="N340" s="5" t="str">
        <f t="shared" si="25"/>
        <v xml:space="preserve"> </v>
      </c>
      <c r="O340" s="5">
        <f t="shared" si="22"/>
        <v>0.53545028106643811</v>
      </c>
      <c r="P340" s="5" t="str">
        <f t="shared" si="23"/>
        <v xml:space="preserve"> </v>
      </c>
    </row>
    <row r="341" spans="2:16" x14ac:dyDescent="0.3">
      <c r="B341" s="1">
        <v>10750</v>
      </c>
      <c r="C341" s="1" t="s">
        <v>17</v>
      </c>
      <c r="D341" s="1">
        <v>10750</v>
      </c>
      <c r="E341" s="1">
        <v>0</v>
      </c>
      <c r="F341" s="1">
        <v>0</v>
      </c>
      <c r="G341" s="1">
        <v>1</v>
      </c>
      <c r="H341">
        <v>90</v>
      </c>
      <c r="I341">
        <v>1</v>
      </c>
      <c r="J341" s="1">
        <v>15</v>
      </c>
      <c r="K341">
        <v>0.12474725882895177</v>
      </c>
      <c r="L341">
        <v>0.12474725882895177</v>
      </c>
      <c r="M341">
        <f t="shared" si="24"/>
        <v>0.12474725882895177</v>
      </c>
      <c r="N341" s="5" t="str">
        <f t="shared" si="25"/>
        <v xml:space="preserve"> </v>
      </c>
      <c r="O341" s="5" t="str">
        <f t="shared" si="22"/>
        <v xml:space="preserve"> </v>
      </c>
      <c r="P341" s="5" t="str">
        <f t="shared" si="23"/>
        <v xml:space="preserve"> </v>
      </c>
    </row>
    <row r="342" spans="2:16" x14ac:dyDescent="0.3">
      <c r="B342" s="1">
        <v>10000</v>
      </c>
      <c r="C342" s="1" t="s">
        <v>17</v>
      </c>
      <c r="D342" s="1">
        <v>10000</v>
      </c>
      <c r="E342" s="1">
        <v>0</v>
      </c>
      <c r="F342" s="1">
        <v>0</v>
      </c>
      <c r="G342" s="1">
        <v>1</v>
      </c>
      <c r="H342">
        <v>80</v>
      </c>
      <c r="I342">
        <v>1</v>
      </c>
      <c r="J342" s="1">
        <v>19</v>
      </c>
      <c r="K342">
        <v>8.6860585795742296E-2</v>
      </c>
      <c r="L342">
        <v>8.6860585795742296E-2</v>
      </c>
      <c r="M342">
        <f t="shared" si="24"/>
        <v>8.6860585795742296E-2</v>
      </c>
      <c r="N342" s="5" t="str">
        <f t="shared" si="25"/>
        <v xml:space="preserve"> </v>
      </c>
      <c r="O342" s="5" t="str">
        <f t="shared" si="22"/>
        <v xml:space="preserve"> </v>
      </c>
      <c r="P342" s="5" t="str">
        <f t="shared" si="23"/>
        <v xml:space="preserve"> </v>
      </c>
    </row>
    <row r="343" spans="2:16" x14ac:dyDescent="0.3">
      <c r="B343" s="1">
        <v>11500</v>
      </c>
      <c r="C343" s="1" t="s">
        <v>17</v>
      </c>
      <c r="D343" s="1">
        <v>11500</v>
      </c>
      <c r="E343" s="1">
        <v>0</v>
      </c>
      <c r="F343" s="1">
        <v>0</v>
      </c>
      <c r="G343" s="1">
        <v>0</v>
      </c>
      <c r="H343">
        <v>96.666666666666671</v>
      </c>
      <c r="I343">
        <v>1</v>
      </c>
      <c r="J343" s="1">
        <v>20</v>
      </c>
      <c r="K343">
        <v>0.38334979451999684</v>
      </c>
      <c r="L343">
        <v>0.38334979451999684</v>
      </c>
      <c r="M343">
        <f t="shared" si="24"/>
        <v>0.38334979451999684</v>
      </c>
      <c r="N343" s="5" t="str">
        <f t="shared" si="25"/>
        <v xml:space="preserve"> </v>
      </c>
      <c r="O343" s="5" t="str">
        <f t="shared" si="22"/>
        <v xml:space="preserve"> </v>
      </c>
      <c r="P343" s="5" t="str">
        <f t="shared" si="23"/>
        <v xml:space="preserve"> </v>
      </c>
    </row>
    <row r="344" spans="2:16" x14ac:dyDescent="0.3">
      <c r="B344" s="1">
        <v>12000</v>
      </c>
      <c r="C344" s="1" t="s">
        <v>17</v>
      </c>
      <c r="D344" s="1">
        <v>12000</v>
      </c>
      <c r="E344" s="1">
        <v>0</v>
      </c>
      <c r="F344" s="1">
        <v>1</v>
      </c>
      <c r="G344" s="1">
        <v>0</v>
      </c>
      <c r="H344">
        <v>78.333333333333329</v>
      </c>
      <c r="I344">
        <v>1</v>
      </c>
      <c r="J344" s="1">
        <v>28</v>
      </c>
      <c r="K344">
        <v>0.30776547744037019</v>
      </c>
      <c r="L344">
        <v>0.30776547744037019</v>
      </c>
      <c r="M344">
        <f t="shared" si="24"/>
        <v>0.30776547744037019</v>
      </c>
      <c r="N344" s="5" t="str">
        <f t="shared" si="25"/>
        <v xml:space="preserve"> </v>
      </c>
      <c r="O344" s="5" t="str">
        <f t="shared" si="22"/>
        <v xml:space="preserve"> </v>
      </c>
      <c r="P344" s="5" t="str">
        <f t="shared" si="23"/>
        <v xml:space="preserve"> </v>
      </c>
    </row>
    <row r="345" spans="2:16" x14ac:dyDescent="0.3">
      <c r="B345" s="1">
        <v>14000</v>
      </c>
      <c r="C345" s="1" t="s">
        <v>17</v>
      </c>
      <c r="D345" s="1">
        <v>14000</v>
      </c>
      <c r="E345" s="1">
        <v>0</v>
      </c>
      <c r="F345" s="1">
        <v>0</v>
      </c>
      <c r="G345" s="1">
        <v>1</v>
      </c>
      <c r="H345">
        <v>70</v>
      </c>
      <c r="I345">
        <v>1</v>
      </c>
      <c r="J345" s="1">
        <v>15</v>
      </c>
      <c r="K345">
        <v>-0.16023348054052455</v>
      </c>
      <c r="L345">
        <v>0.1</v>
      </c>
      <c r="M345">
        <f t="shared" si="24"/>
        <v>0.1</v>
      </c>
      <c r="N345" s="5" t="str">
        <f t="shared" si="25"/>
        <v xml:space="preserve"> </v>
      </c>
      <c r="O345" s="5" t="str">
        <f t="shared" si="22"/>
        <v xml:space="preserve"> </v>
      </c>
      <c r="P345" s="5" t="str">
        <f t="shared" si="23"/>
        <v xml:space="preserve"> </v>
      </c>
    </row>
    <row r="346" spans="2:16" x14ac:dyDescent="0.3">
      <c r="B346" s="1">
        <v>24000</v>
      </c>
      <c r="C346" s="1" t="s">
        <v>17</v>
      </c>
      <c r="D346" s="1">
        <v>24000</v>
      </c>
      <c r="E346" s="1">
        <v>0</v>
      </c>
      <c r="F346" s="1">
        <v>1</v>
      </c>
      <c r="G346" s="1">
        <v>0</v>
      </c>
      <c r="H346">
        <v>60</v>
      </c>
      <c r="I346">
        <v>1</v>
      </c>
      <c r="J346" s="1">
        <v>21</v>
      </c>
      <c r="K346">
        <v>-0.13652333612182455</v>
      </c>
      <c r="L346">
        <v>0.1</v>
      </c>
      <c r="M346">
        <f t="shared" si="24"/>
        <v>0.1</v>
      </c>
      <c r="N346" s="5" t="str">
        <f t="shared" si="25"/>
        <v xml:space="preserve"> </v>
      </c>
      <c r="O346" s="5" t="str">
        <f t="shared" si="22"/>
        <v xml:space="preserve"> </v>
      </c>
      <c r="P346" s="5" t="str">
        <f t="shared" si="23"/>
        <v xml:space="preserve"> </v>
      </c>
    </row>
    <row r="347" spans="2:16" x14ac:dyDescent="0.3">
      <c r="B347" s="1">
        <v>12800</v>
      </c>
      <c r="C347" s="1" t="s">
        <v>17</v>
      </c>
      <c r="D347" s="1">
        <v>12800</v>
      </c>
      <c r="E347" s="1">
        <v>0</v>
      </c>
      <c r="F347" s="1">
        <v>0</v>
      </c>
      <c r="G347" s="1">
        <v>0</v>
      </c>
      <c r="H347">
        <v>83.333333333333343</v>
      </c>
      <c r="I347">
        <v>1</v>
      </c>
      <c r="J347" s="1">
        <v>21</v>
      </c>
      <c r="K347">
        <v>0.21951355910322823</v>
      </c>
      <c r="L347">
        <v>0.21951355910322823</v>
      </c>
      <c r="M347">
        <f t="shared" si="24"/>
        <v>0.21951355910322823</v>
      </c>
      <c r="N347" s="5" t="str">
        <f t="shared" si="25"/>
        <v xml:space="preserve"> </v>
      </c>
      <c r="O347" s="5" t="str">
        <f t="shared" si="22"/>
        <v xml:space="preserve"> </v>
      </c>
      <c r="P347" s="5" t="str">
        <f t="shared" si="23"/>
        <v xml:space="preserve"> </v>
      </c>
    </row>
    <row r="348" spans="2:16" x14ac:dyDescent="0.3">
      <c r="B348" s="1">
        <v>10000</v>
      </c>
      <c r="C348" s="1">
        <v>10000</v>
      </c>
      <c r="D348" s="1" t="s">
        <v>17</v>
      </c>
      <c r="E348" s="1">
        <v>1</v>
      </c>
      <c r="F348" s="1">
        <v>1</v>
      </c>
      <c r="G348" s="1">
        <v>1</v>
      </c>
      <c r="H348">
        <v>91.818181818181827</v>
      </c>
      <c r="I348">
        <v>1</v>
      </c>
      <c r="J348" s="1">
        <v>35</v>
      </c>
      <c r="K348">
        <v>0.65011371606861079</v>
      </c>
      <c r="L348">
        <v>0.65011371606861079</v>
      </c>
      <c r="M348" t="str">
        <f t="shared" si="24"/>
        <v xml:space="preserve"> </v>
      </c>
      <c r="N348" s="5" t="str">
        <f t="shared" si="25"/>
        <v xml:space="preserve"> </v>
      </c>
      <c r="O348" s="5">
        <f t="shared" si="22"/>
        <v>0.65011371606861079</v>
      </c>
      <c r="P348" s="5" t="str">
        <f t="shared" si="23"/>
        <v xml:space="preserve"> </v>
      </c>
    </row>
    <row r="349" spans="2:16" x14ac:dyDescent="0.3">
      <c r="B349" s="1">
        <v>10800</v>
      </c>
      <c r="C349" s="1" t="s">
        <v>17</v>
      </c>
      <c r="D349" s="1">
        <v>10800</v>
      </c>
      <c r="E349" s="1">
        <v>0</v>
      </c>
      <c r="F349" s="1">
        <v>0</v>
      </c>
      <c r="G349" s="1">
        <v>0</v>
      </c>
      <c r="H349">
        <v>83.333333333333343</v>
      </c>
      <c r="I349">
        <v>1</v>
      </c>
      <c r="J349" s="1">
        <v>19</v>
      </c>
      <c r="K349">
        <v>0.167211710777464</v>
      </c>
      <c r="L349">
        <v>0.167211710777464</v>
      </c>
      <c r="M349">
        <f t="shared" si="24"/>
        <v>0.167211710777464</v>
      </c>
      <c r="N349" s="5" t="str">
        <f t="shared" si="25"/>
        <v xml:space="preserve"> </v>
      </c>
      <c r="O349" s="5" t="str">
        <f t="shared" si="22"/>
        <v xml:space="preserve"> </v>
      </c>
      <c r="P349" s="5" t="str">
        <f t="shared" si="23"/>
        <v xml:space="preserve"> </v>
      </c>
    </row>
    <row r="350" spans="2:16" x14ac:dyDescent="0.3">
      <c r="B350" s="1">
        <v>15493</v>
      </c>
      <c r="C350" s="1" t="s">
        <v>17</v>
      </c>
      <c r="D350" s="1">
        <v>15493</v>
      </c>
      <c r="E350" s="1">
        <v>0</v>
      </c>
      <c r="F350" s="1">
        <v>0</v>
      </c>
      <c r="G350" s="1">
        <v>1</v>
      </c>
      <c r="H350">
        <v>70</v>
      </c>
      <c r="I350">
        <v>0</v>
      </c>
      <c r="J350" s="1">
        <v>21</v>
      </c>
      <c r="K350">
        <v>9.721526878055653E-2</v>
      </c>
      <c r="L350">
        <v>9.721526878055653E-2</v>
      </c>
      <c r="M350">
        <f t="shared" si="24"/>
        <v>9.721526878055653E-2</v>
      </c>
      <c r="N350" s="5" t="str">
        <f t="shared" si="25"/>
        <v xml:space="preserve"> </v>
      </c>
      <c r="O350" s="5" t="str">
        <f t="shared" si="22"/>
        <v xml:space="preserve"> </v>
      </c>
      <c r="P350" s="5" t="str">
        <f t="shared" si="23"/>
        <v xml:space="preserve"> </v>
      </c>
    </row>
    <row r="351" spans="2:16" x14ac:dyDescent="0.3">
      <c r="B351" s="1">
        <v>15000</v>
      </c>
      <c r="C351" s="1" t="s">
        <v>17</v>
      </c>
      <c r="D351" s="1">
        <v>15000</v>
      </c>
      <c r="E351" s="1">
        <v>0</v>
      </c>
      <c r="F351" s="1">
        <v>0</v>
      </c>
      <c r="G351" s="1">
        <v>0</v>
      </c>
      <c r="H351">
        <v>96.666666666666671</v>
      </c>
      <c r="I351">
        <v>1</v>
      </c>
      <c r="J351" s="1">
        <v>22</v>
      </c>
      <c r="K351">
        <v>0.43565164284576108</v>
      </c>
      <c r="L351">
        <v>0.43565164284576108</v>
      </c>
      <c r="M351">
        <f t="shared" si="24"/>
        <v>0.43565164284576108</v>
      </c>
      <c r="N351" s="5" t="str">
        <f t="shared" si="25"/>
        <v xml:space="preserve"> </v>
      </c>
      <c r="O351" s="5" t="str">
        <f t="shared" si="22"/>
        <v xml:space="preserve"> </v>
      </c>
      <c r="P351" s="5" t="str">
        <f t="shared" si="23"/>
        <v xml:space="preserve"> </v>
      </c>
    </row>
    <row r="352" spans="2:16" x14ac:dyDescent="0.3">
      <c r="B352" s="1">
        <v>6200</v>
      </c>
      <c r="C352" s="1" t="s">
        <v>17</v>
      </c>
      <c r="D352" s="1">
        <v>6200</v>
      </c>
      <c r="E352" s="1">
        <v>0</v>
      </c>
      <c r="F352" s="1">
        <v>0</v>
      </c>
      <c r="G352" s="1">
        <v>1</v>
      </c>
      <c r="H352">
        <v>80</v>
      </c>
      <c r="I352">
        <v>1</v>
      </c>
      <c r="J352" s="1">
        <v>20</v>
      </c>
      <c r="K352">
        <v>0.11301150995862441</v>
      </c>
      <c r="L352">
        <v>0.11301150995862441</v>
      </c>
      <c r="M352">
        <f t="shared" si="24"/>
        <v>0.11301150995862441</v>
      </c>
      <c r="N352" s="5" t="str">
        <f t="shared" si="25"/>
        <v xml:space="preserve"> </v>
      </c>
      <c r="O352" s="5" t="str">
        <f t="shared" si="22"/>
        <v xml:space="preserve"> </v>
      </c>
      <c r="P352" s="5" t="str">
        <f t="shared" si="23"/>
        <v xml:space="preserve"> </v>
      </c>
    </row>
    <row r="353" spans="2:16" x14ac:dyDescent="0.3">
      <c r="B353" s="1">
        <v>17000</v>
      </c>
      <c r="C353" s="1" t="s">
        <v>17</v>
      </c>
      <c r="D353" s="1">
        <v>17000</v>
      </c>
      <c r="E353" s="1">
        <v>0</v>
      </c>
      <c r="F353" s="1">
        <v>0</v>
      </c>
      <c r="G353" s="1">
        <v>0</v>
      </c>
      <c r="H353">
        <v>70</v>
      </c>
      <c r="I353">
        <v>1</v>
      </c>
      <c r="J353" s="1">
        <v>19</v>
      </c>
      <c r="K353">
        <v>-2.2775448802186737E-2</v>
      </c>
      <c r="L353">
        <v>0.1</v>
      </c>
      <c r="M353">
        <f t="shared" si="24"/>
        <v>0.1</v>
      </c>
      <c r="N353" s="5" t="str">
        <f t="shared" si="25"/>
        <v xml:space="preserve"> </v>
      </c>
      <c r="O353" s="5" t="str">
        <f t="shared" si="22"/>
        <v xml:space="preserve"> </v>
      </c>
      <c r="P353" s="5" t="str">
        <f t="shared" si="23"/>
        <v xml:space="preserve"> </v>
      </c>
    </row>
    <row r="354" spans="2:16" x14ac:dyDescent="0.3">
      <c r="B354" s="1">
        <v>14000</v>
      </c>
      <c r="C354" s="1" t="s">
        <v>17</v>
      </c>
      <c r="D354" s="1">
        <v>14000</v>
      </c>
      <c r="E354" s="1">
        <v>0</v>
      </c>
      <c r="F354" s="1">
        <v>0</v>
      </c>
      <c r="G354" s="1">
        <v>1</v>
      </c>
      <c r="H354">
        <v>61.666666666666671</v>
      </c>
      <c r="I354">
        <v>1</v>
      </c>
      <c r="J354" s="1">
        <v>22</v>
      </c>
      <c r="K354">
        <v>-9.5918986137630835E-2</v>
      </c>
      <c r="L354">
        <v>0.1</v>
      </c>
      <c r="M354">
        <f t="shared" si="24"/>
        <v>0.1</v>
      </c>
      <c r="N354" s="5" t="str">
        <f t="shared" si="25"/>
        <v xml:space="preserve"> </v>
      </c>
      <c r="O354" s="5" t="str">
        <f t="shared" si="22"/>
        <v xml:space="preserve"> </v>
      </c>
      <c r="P354" s="5" t="str">
        <f t="shared" si="23"/>
        <v xml:space="preserve"> </v>
      </c>
    </row>
    <row r="355" spans="2:16" x14ac:dyDescent="0.3">
      <c r="B355" s="1">
        <v>11000</v>
      </c>
      <c r="C355" s="1" t="s">
        <v>17</v>
      </c>
      <c r="D355" s="1">
        <v>11000</v>
      </c>
      <c r="E355" s="1">
        <v>0</v>
      </c>
      <c r="F355" s="1">
        <v>0</v>
      </c>
      <c r="G355" s="1">
        <v>0</v>
      </c>
      <c r="H355">
        <v>100</v>
      </c>
      <c r="I355">
        <v>1</v>
      </c>
      <c r="J355" s="1">
        <v>21</v>
      </c>
      <c r="K355">
        <v>0.45699750857779153</v>
      </c>
      <c r="L355">
        <v>0.45699750857779153</v>
      </c>
      <c r="M355">
        <f t="shared" si="24"/>
        <v>0.45699750857779153</v>
      </c>
      <c r="N355" s="5" t="str">
        <f t="shared" si="25"/>
        <v xml:space="preserve"> </v>
      </c>
      <c r="O355" s="5" t="str">
        <f t="shared" si="22"/>
        <v xml:space="preserve"> </v>
      </c>
      <c r="P355" s="5" t="str">
        <f t="shared" si="23"/>
        <v xml:space="preserve"> </v>
      </c>
    </row>
    <row r="356" spans="2:16" x14ac:dyDescent="0.3">
      <c r="B356" s="1">
        <v>12800</v>
      </c>
      <c r="C356" s="1" t="s">
        <v>17</v>
      </c>
      <c r="D356" s="1">
        <v>12800</v>
      </c>
      <c r="E356" s="1">
        <v>0</v>
      </c>
      <c r="F356" s="1">
        <v>1</v>
      </c>
      <c r="G356" s="1">
        <v>1</v>
      </c>
      <c r="H356">
        <v>70</v>
      </c>
      <c r="I356">
        <v>1</v>
      </c>
      <c r="J356" s="1">
        <v>22</v>
      </c>
      <c r="K356">
        <v>-7.3637736101339613E-4</v>
      </c>
      <c r="L356">
        <v>0.1</v>
      </c>
      <c r="M356">
        <f t="shared" si="24"/>
        <v>0.1</v>
      </c>
      <c r="N356" s="5" t="str">
        <f t="shared" si="25"/>
        <v xml:space="preserve"> </v>
      </c>
      <c r="O356" s="5" t="str">
        <f t="shared" si="22"/>
        <v xml:space="preserve"> </v>
      </c>
      <c r="P356" s="5" t="str">
        <f t="shared" si="23"/>
        <v xml:space="preserve"> </v>
      </c>
    </row>
    <row r="357" spans="2:16" x14ac:dyDescent="0.3">
      <c r="B357" s="1">
        <v>8000</v>
      </c>
      <c r="C357" s="1" t="s">
        <v>17</v>
      </c>
      <c r="D357" s="1">
        <v>8000</v>
      </c>
      <c r="E357" s="1">
        <v>0</v>
      </c>
      <c r="F357" s="1">
        <v>1</v>
      </c>
      <c r="G357" s="1">
        <v>0</v>
      </c>
      <c r="H357">
        <v>70</v>
      </c>
      <c r="I357">
        <v>1</v>
      </c>
      <c r="J357" s="1">
        <v>27</v>
      </c>
      <c r="K357">
        <v>0.16287257854020654</v>
      </c>
      <c r="L357">
        <v>0.16287257854020654</v>
      </c>
      <c r="M357">
        <f t="shared" si="24"/>
        <v>0.16287257854020654</v>
      </c>
      <c r="N357" s="5" t="str">
        <f t="shared" si="25"/>
        <v xml:space="preserve"> </v>
      </c>
      <c r="O357" s="5" t="str">
        <f t="shared" si="22"/>
        <v xml:space="preserve"> </v>
      </c>
      <c r="P357" s="5" t="str">
        <f t="shared" si="23"/>
        <v xml:space="preserve"> </v>
      </c>
    </row>
    <row r="358" spans="2:16" x14ac:dyDescent="0.3">
      <c r="B358" s="1">
        <v>7500</v>
      </c>
      <c r="C358" s="1" t="s">
        <v>17</v>
      </c>
      <c r="D358" s="1">
        <v>7500</v>
      </c>
      <c r="E358" s="1">
        <v>0</v>
      </c>
      <c r="F358" s="1">
        <v>1</v>
      </c>
      <c r="G358" s="1">
        <v>0</v>
      </c>
      <c r="H358">
        <v>60</v>
      </c>
      <c r="I358">
        <v>1</v>
      </c>
      <c r="J358" s="1">
        <v>19</v>
      </c>
      <c r="K358">
        <v>-0.188825184447589</v>
      </c>
      <c r="L358">
        <v>0.1</v>
      </c>
      <c r="M358">
        <f t="shared" si="24"/>
        <v>0.1</v>
      </c>
      <c r="N358" s="5" t="str">
        <f t="shared" si="25"/>
        <v xml:space="preserve"> </v>
      </c>
      <c r="O358" s="5" t="str">
        <f t="shared" si="22"/>
        <v xml:space="preserve"> </v>
      </c>
      <c r="P358" s="5" t="str">
        <f t="shared" si="23"/>
        <v xml:space="preserve"> </v>
      </c>
    </row>
    <row r="359" spans="2:16" x14ac:dyDescent="0.3">
      <c r="B359" s="1">
        <v>17500</v>
      </c>
      <c r="C359" s="1" t="s">
        <v>17</v>
      </c>
      <c r="D359" s="1">
        <v>17500</v>
      </c>
      <c r="E359" s="1">
        <v>0</v>
      </c>
      <c r="F359" s="1">
        <v>0</v>
      </c>
      <c r="G359" s="1">
        <v>0</v>
      </c>
      <c r="H359">
        <v>83.333333333333343</v>
      </c>
      <c r="I359">
        <v>1</v>
      </c>
      <c r="J359" s="1">
        <v>19</v>
      </c>
      <c r="K359">
        <v>0.167211710777464</v>
      </c>
      <c r="L359">
        <v>0.167211710777464</v>
      </c>
      <c r="M359">
        <f t="shared" si="24"/>
        <v>0.167211710777464</v>
      </c>
      <c r="N359" s="5" t="str">
        <f t="shared" si="25"/>
        <v xml:space="preserve"> </v>
      </c>
      <c r="O359" s="5" t="str">
        <f t="shared" si="22"/>
        <v xml:space="preserve"> </v>
      </c>
      <c r="P359" s="5" t="str">
        <f t="shared" si="23"/>
        <v xml:space="preserve"> </v>
      </c>
    </row>
    <row r="360" spans="2:16" x14ac:dyDescent="0.3">
      <c r="B360" s="1">
        <v>10071</v>
      </c>
      <c r="C360" s="1" t="s">
        <v>17</v>
      </c>
      <c r="D360" s="1">
        <v>10071</v>
      </c>
      <c r="E360" s="1">
        <v>0</v>
      </c>
      <c r="F360" s="1">
        <v>0</v>
      </c>
      <c r="G360" s="1">
        <v>1</v>
      </c>
      <c r="H360">
        <v>80</v>
      </c>
      <c r="I360">
        <v>1</v>
      </c>
      <c r="J360" s="1">
        <v>16</v>
      </c>
      <c r="K360">
        <v>8.4078133070957239E-3</v>
      </c>
      <c r="L360">
        <v>8.4078133070957239E-3</v>
      </c>
      <c r="M360">
        <f t="shared" si="24"/>
        <v>8.4078133070957239E-3</v>
      </c>
      <c r="N360" s="5" t="str">
        <f t="shared" si="25"/>
        <v xml:space="preserve"> </v>
      </c>
      <c r="O360" s="5" t="str">
        <f t="shared" si="22"/>
        <v xml:space="preserve"> </v>
      </c>
      <c r="P360" s="5" t="str">
        <f t="shared" si="23"/>
        <v xml:space="preserve"> </v>
      </c>
    </row>
    <row r="361" spans="2:16" x14ac:dyDescent="0.3">
      <c r="B361" s="1">
        <v>9600</v>
      </c>
      <c r="C361" s="1" t="s">
        <v>17</v>
      </c>
      <c r="D361" s="1">
        <v>9600</v>
      </c>
      <c r="E361" s="1">
        <v>0</v>
      </c>
      <c r="F361" s="1">
        <v>1</v>
      </c>
      <c r="G361" s="1">
        <v>1</v>
      </c>
      <c r="H361">
        <v>71.666666666666671</v>
      </c>
      <c r="I361">
        <v>1</v>
      </c>
      <c r="J361" s="1">
        <v>34</v>
      </c>
      <c r="K361">
        <v>0.33682310754102907</v>
      </c>
      <c r="L361">
        <v>0.33682310754102907</v>
      </c>
      <c r="M361">
        <f t="shared" si="24"/>
        <v>0.33682310754102907</v>
      </c>
      <c r="N361" s="5" t="str">
        <f t="shared" si="25"/>
        <v xml:space="preserve"> </v>
      </c>
      <c r="O361" s="5" t="str">
        <f t="shared" si="22"/>
        <v xml:space="preserve"> </v>
      </c>
      <c r="P361" s="5" t="str">
        <f t="shared" si="23"/>
        <v xml:space="preserve"> </v>
      </c>
    </row>
    <row r="362" spans="2:16" x14ac:dyDescent="0.3">
      <c r="B362" s="1">
        <v>13000</v>
      </c>
      <c r="C362" s="1" t="s">
        <v>17</v>
      </c>
      <c r="D362" s="1">
        <v>13000</v>
      </c>
      <c r="E362" s="1">
        <v>0</v>
      </c>
      <c r="F362" s="1">
        <v>0</v>
      </c>
      <c r="G362" s="1">
        <v>0</v>
      </c>
      <c r="H362">
        <v>66.666666666666657</v>
      </c>
      <c r="I362">
        <v>0</v>
      </c>
      <c r="J362" s="1">
        <v>22</v>
      </c>
      <c r="K362">
        <v>0.10872373813533454</v>
      </c>
      <c r="L362">
        <v>0.10872373813533454</v>
      </c>
      <c r="M362">
        <f t="shared" si="24"/>
        <v>0.10872373813533454</v>
      </c>
      <c r="N362" s="5" t="str">
        <f t="shared" si="25"/>
        <v xml:space="preserve"> </v>
      </c>
      <c r="O362" s="5" t="str">
        <f t="shared" si="22"/>
        <v xml:space="preserve"> </v>
      </c>
      <c r="P362" s="5" t="str">
        <f t="shared" si="23"/>
        <v xml:space="preserve"> </v>
      </c>
    </row>
    <row r="363" spans="2:16" x14ac:dyDescent="0.3">
      <c r="B363" s="1">
        <v>9000</v>
      </c>
      <c r="C363" s="1" t="s">
        <v>17</v>
      </c>
      <c r="D363" s="1">
        <v>9000</v>
      </c>
      <c r="E363" s="1">
        <v>0</v>
      </c>
      <c r="F363" s="1">
        <v>0</v>
      </c>
      <c r="G363" s="1">
        <v>0</v>
      </c>
      <c r="H363">
        <v>96.666666666666671</v>
      </c>
      <c r="I363">
        <v>1</v>
      </c>
      <c r="J363" s="1">
        <v>22</v>
      </c>
      <c r="K363">
        <v>0.43565164284576108</v>
      </c>
      <c r="L363">
        <v>0.43565164284576108</v>
      </c>
      <c r="M363">
        <f t="shared" si="24"/>
        <v>0.43565164284576108</v>
      </c>
      <c r="N363" s="5" t="str">
        <f t="shared" si="25"/>
        <v xml:space="preserve"> </v>
      </c>
      <c r="O363" s="5" t="str">
        <f t="shared" si="22"/>
        <v xml:space="preserve"> </v>
      </c>
      <c r="P363" s="5" t="str">
        <f t="shared" si="23"/>
        <v xml:space="preserve"> </v>
      </c>
    </row>
    <row r="364" spans="2:16" x14ac:dyDescent="0.3">
      <c r="B364" s="1">
        <v>18000</v>
      </c>
      <c r="C364" s="1" t="s">
        <v>17</v>
      </c>
      <c r="D364" s="1">
        <v>18000</v>
      </c>
      <c r="E364" s="1">
        <v>0</v>
      </c>
      <c r="F364" s="1">
        <v>0</v>
      </c>
      <c r="G364" s="1">
        <v>1</v>
      </c>
      <c r="H364">
        <v>86.666666666666671</v>
      </c>
      <c r="I364">
        <v>1</v>
      </c>
      <c r="J364" s="1">
        <v>17</v>
      </c>
      <c r="K364">
        <v>0.12955231725980343</v>
      </c>
      <c r="L364">
        <v>0.12955231725980343</v>
      </c>
      <c r="M364">
        <f t="shared" si="24"/>
        <v>0.12955231725980343</v>
      </c>
      <c r="N364" s="5" t="str">
        <f t="shared" si="25"/>
        <v xml:space="preserve"> </v>
      </c>
      <c r="O364" s="5" t="str">
        <f t="shared" si="22"/>
        <v xml:space="preserve"> </v>
      </c>
      <c r="P364" s="5" t="str">
        <f t="shared" si="23"/>
        <v xml:space="preserve"> </v>
      </c>
    </row>
    <row r="365" spans="2:16" x14ac:dyDescent="0.3">
      <c r="B365" s="1">
        <v>11883.436</v>
      </c>
      <c r="C365" s="1" t="s">
        <v>17</v>
      </c>
      <c r="D365" s="1">
        <v>11883.436</v>
      </c>
      <c r="E365" s="1">
        <v>0</v>
      </c>
      <c r="F365" s="1">
        <v>0</v>
      </c>
      <c r="G365" s="1">
        <v>0</v>
      </c>
      <c r="H365">
        <v>63</v>
      </c>
      <c r="I365">
        <v>1</v>
      </c>
      <c r="J365" s="1">
        <v>22</v>
      </c>
      <c r="K365">
        <v>-4.4065935092857167E-2</v>
      </c>
      <c r="L365">
        <v>0.1</v>
      </c>
      <c r="M365">
        <f t="shared" si="24"/>
        <v>0.1</v>
      </c>
      <c r="N365" s="5" t="str">
        <f t="shared" si="25"/>
        <v xml:space="preserve"> </v>
      </c>
      <c r="O365" s="5" t="str">
        <f t="shared" si="22"/>
        <v xml:space="preserve"> </v>
      </c>
      <c r="P365" s="5" t="str">
        <f t="shared" si="23"/>
        <v xml:space="preserve"> </v>
      </c>
    </row>
    <row r="366" spans="2:16" x14ac:dyDescent="0.3">
      <c r="B366" s="1">
        <v>5000</v>
      </c>
      <c r="C366" s="1" t="s">
        <v>17</v>
      </c>
      <c r="D366" s="1">
        <v>5000</v>
      </c>
      <c r="E366" s="1">
        <v>0</v>
      </c>
      <c r="F366" s="1">
        <v>0</v>
      </c>
      <c r="G366" s="1">
        <v>0</v>
      </c>
      <c r="H366">
        <v>62</v>
      </c>
      <c r="I366">
        <v>1</v>
      </c>
      <c r="J366" s="1">
        <v>20</v>
      </c>
      <c r="K366">
        <v>-0.11061682038709519</v>
      </c>
      <c r="L366">
        <v>0.1</v>
      </c>
      <c r="M366">
        <f t="shared" si="24"/>
        <v>0.1</v>
      </c>
      <c r="N366" s="5" t="str">
        <f t="shared" si="25"/>
        <v xml:space="preserve"> </v>
      </c>
      <c r="O366" s="5" t="str">
        <f t="shared" si="22"/>
        <v xml:space="preserve"> </v>
      </c>
      <c r="P366" s="5" t="str">
        <f t="shared" si="23"/>
        <v xml:space="preserve"> </v>
      </c>
    </row>
    <row r="367" spans="2:16" x14ac:dyDescent="0.3">
      <c r="B367" s="1">
        <v>15000</v>
      </c>
      <c r="C367" s="1" t="s">
        <v>17</v>
      </c>
      <c r="D367" s="1">
        <v>15000</v>
      </c>
      <c r="E367" s="1">
        <v>0</v>
      </c>
      <c r="F367" s="1">
        <v>0</v>
      </c>
      <c r="G367" s="1">
        <v>0</v>
      </c>
      <c r="H367">
        <v>70</v>
      </c>
      <c r="I367">
        <v>1</v>
      </c>
      <c r="J367" s="1">
        <v>17</v>
      </c>
      <c r="K367">
        <v>-7.5077297127951192E-2</v>
      </c>
      <c r="L367">
        <v>0.1</v>
      </c>
      <c r="M367">
        <f t="shared" si="24"/>
        <v>0.1</v>
      </c>
      <c r="N367" s="5" t="str">
        <f t="shared" si="25"/>
        <v xml:space="preserve"> </v>
      </c>
      <c r="O367" s="5" t="str">
        <f t="shared" si="22"/>
        <v xml:space="preserve"> </v>
      </c>
      <c r="P367" s="5" t="str">
        <f t="shared" si="23"/>
        <v xml:space="preserve"> </v>
      </c>
    </row>
    <row r="368" spans="2:16" x14ac:dyDescent="0.3">
      <c r="B368" s="1">
        <v>6500</v>
      </c>
      <c r="C368" s="1" t="s">
        <v>17</v>
      </c>
      <c r="D368" s="1">
        <v>6500</v>
      </c>
      <c r="E368" s="1">
        <v>0</v>
      </c>
      <c r="F368" s="1">
        <v>0</v>
      </c>
      <c r="G368" s="1">
        <v>1</v>
      </c>
      <c r="H368">
        <v>93.333333333333329</v>
      </c>
      <c r="I368">
        <v>1</v>
      </c>
      <c r="J368" s="1">
        <v>22</v>
      </c>
      <c r="K368">
        <v>0.35530051786403938</v>
      </c>
      <c r="L368">
        <v>0.35530051786403938</v>
      </c>
      <c r="M368">
        <f t="shared" si="24"/>
        <v>0.35530051786403938</v>
      </c>
      <c r="N368" s="5" t="str">
        <f t="shared" si="25"/>
        <v xml:space="preserve"> </v>
      </c>
      <c r="O368" s="5" t="str">
        <f t="shared" si="22"/>
        <v xml:space="preserve"> </v>
      </c>
      <c r="P368" s="5" t="str">
        <f t="shared" si="23"/>
        <v xml:space="preserve"> </v>
      </c>
    </row>
    <row r="369" spans="2:16" x14ac:dyDescent="0.3">
      <c r="B369" s="1">
        <v>15000</v>
      </c>
      <c r="C369" s="1" t="s">
        <v>17</v>
      </c>
      <c r="D369" s="1">
        <v>15000</v>
      </c>
      <c r="E369" s="1">
        <v>0</v>
      </c>
      <c r="F369" s="1">
        <v>0</v>
      </c>
      <c r="G369" s="1">
        <v>0</v>
      </c>
      <c r="H369">
        <v>93.333333333333329</v>
      </c>
      <c r="I369">
        <v>1</v>
      </c>
      <c r="J369" s="1">
        <v>21</v>
      </c>
      <c r="K369">
        <v>0.36200392878796617</v>
      </c>
      <c r="L369">
        <v>0.36200392878796617</v>
      </c>
      <c r="M369">
        <f t="shared" si="24"/>
        <v>0.36200392878796617</v>
      </c>
      <c r="N369" s="5" t="str">
        <f t="shared" si="25"/>
        <v xml:space="preserve"> </v>
      </c>
      <c r="O369" s="5" t="str">
        <f t="shared" si="22"/>
        <v xml:space="preserve"> </v>
      </c>
      <c r="P369" s="5" t="str">
        <f t="shared" si="23"/>
        <v xml:space="preserve"> </v>
      </c>
    </row>
    <row r="370" spans="2:16" x14ac:dyDescent="0.3">
      <c r="B370" s="1">
        <v>14000</v>
      </c>
      <c r="C370" s="1" t="s">
        <v>17</v>
      </c>
      <c r="D370" s="1">
        <v>14000</v>
      </c>
      <c r="E370" s="1">
        <v>0</v>
      </c>
      <c r="F370" s="1">
        <v>0</v>
      </c>
      <c r="G370" s="1">
        <v>1</v>
      </c>
      <c r="H370">
        <v>95</v>
      </c>
      <c r="I370">
        <v>1</v>
      </c>
      <c r="J370" s="1">
        <v>20</v>
      </c>
      <c r="K370">
        <v>0.32674706448573154</v>
      </c>
      <c r="L370">
        <v>0.32674706448573154</v>
      </c>
      <c r="M370">
        <f t="shared" si="24"/>
        <v>0.32674706448573154</v>
      </c>
      <c r="N370" s="5" t="str">
        <f t="shared" si="25"/>
        <v xml:space="preserve"> </v>
      </c>
      <c r="O370" s="5" t="str">
        <f t="shared" si="22"/>
        <v xml:space="preserve"> </v>
      </c>
      <c r="P370" s="5" t="str">
        <f t="shared" si="23"/>
        <v xml:space="preserve"> </v>
      </c>
    </row>
    <row r="371" spans="2:16" x14ac:dyDescent="0.3">
      <c r="B371" s="1">
        <v>6500</v>
      </c>
      <c r="C371" s="1" t="s">
        <v>17</v>
      </c>
      <c r="D371" s="1">
        <v>6500</v>
      </c>
      <c r="E371" s="1">
        <v>0</v>
      </c>
      <c r="F371" s="1">
        <v>0</v>
      </c>
      <c r="G371" s="1">
        <v>1</v>
      </c>
      <c r="H371">
        <v>61.666666666666671</v>
      </c>
      <c r="I371">
        <v>1</v>
      </c>
      <c r="J371" s="1">
        <v>20</v>
      </c>
      <c r="K371">
        <v>-0.14822083446339529</v>
      </c>
      <c r="L371">
        <v>0.1</v>
      </c>
      <c r="M371">
        <f t="shared" si="24"/>
        <v>0.1</v>
      </c>
      <c r="N371" s="5" t="str">
        <f t="shared" si="25"/>
        <v xml:space="preserve"> </v>
      </c>
      <c r="O371" s="5" t="str">
        <f t="shared" si="22"/>
        <v xml:space="preserve"> </v>
      </c>
      <c r="P371" s="5" t="str">
        <f t="shared" si="23"/>
        <v xml:space="preserve"> </v>
      </c>
    </row>
    <row r="372" spans="2:16" x14ac:dyDescent="0.3">
      <c r="B372" s="1">
        <v>13000</v>
      </c>
      <c r="C372" s="1">
        <v>13000</v>
      </c>
      <c r="D372" s="1" t="s">
        <v>17</v>
      </c>
      <c r="E372" s="1">
        <v>1</v>
      </c>
      <c r="F372" s="1">
        <v>0</v>
      </c>
      <c r="G372" s="1">
        <v>1</v>
      </c>
      <c r="H372">
        <v>93.63636363636364</v>
      </c>
      <c r="I372">
        <v>1</v>
      </c>
      <c r="J372" s="1">
        <v>24</v>
      </c>
      <c r="K372">
        <v>0.41192025618025063</v>
      </c>
      <c r="L372">
        <v>0.41192025618025063</v>
      </c>
      <c r="M372" t="str">
        <f t="shared" si="24"/>
        <v xml:space="preserve"> </v>
      </c>
      <c r="N372" s="5" t="str">
        <f t="shared" si="25"/>
        <v xml:space="preserve"> </v>
      </c>
      <c r="O372" s="5">
        <f t="shared" si="22"/>
        <v>0.41192025618025063</v>
      </c>
      <c r="P372" s="5">
        <f t="shared" si="23"/>
        <v>13000</v>
      </c>
    </row>
    <row r="373" spans="2:16" x14ac:dyDescent="0.3">
      <c r="B373" s="1">
        <v>14000</v>
      </c>
      <c r="C373" s="1" t="s">
        <v>17</v>
      </c>
      <c r="D373" s="1">
        <v>14000</v>
      </c>
      <c r="E373" s="1">
        <v>0</v>
      </c>
      <c r="F373" s="1">
        <v>0</v>
      </c>
      <c r="G373" s="1">
        <v>0</v>
      </c>
      <c r="H373">
        <v>83.333333333333343</v>
      </c>
      <c r="I373">
        <v>1</v>
      </c>
      <c r="J373" s="1">
        <v>20</v>
      </c>
      <c r="K373">
        <v>0.19336263494034611</v>
      </c>
      <c r="L373">
        <v>0.19336263494034611</v>
      </c>
      <c r="M373">
        <f t="shared" si="24"/>
        <v>0.19336263494034611</v>
      </c>
      <c r="N373" s="5" t="str">
        <f t="shared" si="25"/>
        <v xml:space="preserve"> </v>
      </c>
      <c r="O373" s="5" t="str">
        <f t="shared" si="22"/>
        <v xml:space="preserve"> </v>
      </c>
      <c r="P373" s="5" t="str">
        <f t="shared" si="23"/>
        <v xml:space="preserve"> </v>
      </c>
    </row>
    <row r="374" spans="2:16" x14ac:dyDescent="0.3">
      <c r="B374" s="1">
        <v>14014</v>
      </c>
      <c r="C374" s="1">
        <v>14014</v>
      </c>
      <c r="D374" s="1" t="s">
        <v>17</v>
      </c>
      <c r="E374" s="1">
        <v>1</v>
      </c>
      <c r="F374" s="1">
        <v>0</v>
      </c>
      <c r="G374" s="1">
        <v>0</v>
      </c>
      <c r="H374">
        <v>90.909090909090907</v>
      </c>
      <c r="I374">
        <v>0</v>
      </c>
      <c r="J374" s="1">
        <v>26</v>
      </c>
      <c r="K374">
        <v>0.55875863402259207</v>
      </c>
      <c r="L374">
        <v>0.55875863402259207</v>
      </c>
      <c r="M374" t="str">
        <f t="shared" si="24"/>
        <v xml:space="preserve"> </v>
      </c>
      <c r="N374" s="5" t="str">
        <f t="shared" si="25"/>
        <v xml:space="preserve"> </v>
      </c>
      <c r="O374" s="5">
        <f t="shared" si="22"/>
        <v>0.55875863402259207</v>
      </c>
      <c r="P374" s="5" t="str">
        <f t="shared" si="23"/>
        <v xml:space="preserve"> </v>
      </c>
    </row>
    <row r="375" spans="2:16" x14ac:dyDescent="0.3">
      <c r="B375" s="1">
        <v>9000</v>
      </c>
      <c r="C375" s="1">
        <v>9000</v>
      </c>
      <c r="D375" s="1" t="s">
        <v>17</v>
      </c>
      <c r="E375" s="1">
        <v>1</v>
      </c>
      <c r="F375" s="1">
        <v>0</v>
      </c>
      <c r="G375" s="1">
        <v>1</v>
      </c>
      <c r="H375">
        <v>86.36363636363636</v>
      </c>
      <c r="I375">
        <v>1</v>
      </c>
      <c r="J375" s="1">
        <v>27</v>
      </c>
      <c r="K375">
        <v>0.38674366889817824</v>
      </c>
      <c r="L375">
        <v>0.38674366889817824</v>
      </c>
      <c r="M375" t="str">
        <f t="shared" si="24"/>
        <v xml:space="preserve"> </v>
      </c>
      <c r="N375" s="5" t="str">
        <f t="shared" si="25"/>
        <v xml:space="preserve"> </v>
      </c>
      <c r="O375" s="5">
        <f t="shared" si="22"/>
        <v>0.38674366889817824</v>
      </c>
      <c r="P375" s="5">
        <f t="shared" si="23"/>
        <v>9000</v>
      </c>
    </row>
    <row r="376" spans="2:16" x14ac:dyDescent="0.3">
      <c r="B376" s="1">
        <v>16000</v>
      </c>
      <c r="C376" s="1" t="s">
        <v>17</v>
      </c>
      <c r="D376" s="1">
        <v>16000</v>
      </c>
      <c r="E376" s="1">
        <v>0</v>
      </c>
      <c r="F376" s="1">
        <v>0</v>
      </c>
      <c r="G376" s="1">
        <v>0</v>
      </c>
      <c r="H376">
        <v>60</v>
      </c>
      <c r="I376">
        <v>1</v>
      </c>
      <c r="J376" s="1">
        <v>30</v>
      </c>
      <c r="K376">
        <v>0.12239434730477905</v>
      </c>
      <c r="L376">
        <v>0.12239434730477905</v>
      </c>
      <c r="M376">
        <f t="shared" si="24"/>
        <v>0.12239434730477905</v>
      </c>
      <c r="N376" s="5" t="str">
        <f t="shared" si="25"/>
        <v xml:space="preserve"> </v>
      </c>
      <c r="O376" s="5" t="str">
        <f t="shared" si="22"/>
        <v xml:space="preserve"> </v>
      </c>
      <c r="P376" s="5" t="str">
        <f t="shared" si="23"/>
        <v xml:space="preserve"> </v>
      </c>
    </row>
    <row r="377" spans="2:16" x14ac:dyDescent="0.3">
      <c r="B377" s="1">
        <v>25400</v>
      </c>
      <c r="C377" s="1" t="s">
        <v>17</v>
      </c>
      <c r="D377" s="1">
        <v>25400</v>
      </c>
      <c r="E377" s="1">
        <v>0</v>
      </c>
      <c r="F377" s="1">
        <v>0</v>
      </c>
      <c r="G377" s="1">
        <v>0</v>
      </c>
      <c r="H377">
        <v>63.333333333333329</v>
      </c>
      <c r="I377">
        <v>1</v>
      </c>
      <c r="J377" s="1">
        <v>24</v>
      </c>
      <c r="K377">
        <v>1.2985592222398479E-2</v>
      </c>
      <c r="L377">
        <v>1.2985592222398479E-2</v>
      </c>
      <c r="M377">
        <f t="shared" si="24"/>
        <v>1.2985592222398479E-2</v>
      </c>
      <c r="N377" s="5" t="str">
        <f t="shared" si="25"/>
        <v xml:space="preserve"> </v>
      </c>
      <c r="O377" s="5" t="str">
        <f t="shared" si="22"/>
        <v xml:space="preserve"> </v>
      </c>
      <c r="P377" s="5" t="str">
        <f t="shared" si="23"/>
        <v xml:space="preserve"> </v>
      </c>
    </row>
    <row r="378" spans="2:16" x14ac:dyDescent="0.3">
      <c r="B378" s="1">
        <v>16800</v>
      </c>
      <c r="C378" s="1">
        <v>16800</v>
      </c>
      <c r="D378" s="1" t="s">
        <v>17</v>
      </c>
      <c r="E378" s="1">
        <v>1</v>
      </c>
      <c r="F378" s="1">
        <v>0</v>
      </c>
      <c r="G378" s="1">
        <v>1</v>
      </c>
      <c r="H378">
        <v>94.545454545454547</v>
      </c>
      <c r="I378">
        <v>1</v>
      </c>
      <c r="J378" s="1">
        <v>25</v>
      </c>
      <c r="K378">
        <v>0.45102485031447248</v>
      </c>
      <c r="L378">
        <v>0.45102485031447248</v>
      </c>
      <c r="M378" t="str">
        <f t="shared" si="24"/>
        <v xml:space="preserve"> </v>
      </c>
      <c r="N378" s="5" t="str">
        <f t="shared" si="25"/>
        <v xml:space="preserve"> </v>
      </c>
      <c r="O378" s="5">
        <f t="shared" si="22"/>
        <v>0.45102485031447248</v>
      </c>
      <c r="P378" s="5">
        <f t="shared" si="23"/>
        <v>16800</v>
      </c>
    </row>
    <row r="379" spans="2:16" x14ac:dyDescent="0.3">
      <c r="B379" s="1">
        <v>5000</v>
      </c>
      <c r="C379" s="1" t="s">
        <v>17</v>
      </c>
      <c r="D379" s="1">
        <v>5000</v>
      </c>
      <c r="E379" s="1">
        <v>0</v>
      </c>
      <c r="F379" s="1">
        <v>1</v>
      </c>
      <c r="G379" s="1">
        <v>1</v>
      </c>
      <c r="H379">
        <v>83.333333333333343</v>
      </c>
      <c r="I379">
        <v>1</v>
      </c>
      <c r="J379" s="1">
        <v>20</v>
      </c>
      <c r="K379">
        <v>0.1369489338928731</v>
      </c>
      <c r="L379">
        <v>0.1369489338928731</v>
      </c>
      <c r="M379">
        <f t="shared" si="24"/>
        <v>0.1369489338928731</v>
      </c>
      <c r="N379" s="5" t="str">
        <f t="shared" si="25"/>
        <v xml:space="preserve"> </v>
      </c>
      <c r="O379" s="5" t="str">
        <f t="shared" si="22"/>
        <v xml:space="preserve"> </v>
      </c>
      <c r="P379" s="5" t="str">
        <f t="shared" si="23"/>
        <v xml:space="preserve"> </v>
      </c>
    </row>
    <row r="380" spans="2:16" x14ac:dyDescent="0.3">
      <c r="B380" s="1">
        <v>7000</v>
      </c>
      <c r="C380" s="1" t="s">
        <v>17</v>
      </c>
      <c r="D380" s="1">
        <v>7000</v>
      </c>
      <c r="E380" s="1">
        <v>0</v>
      </c>
      <c r="F380" s="1">
        <v>1</v>
      </c>
      <c r="G380" s="1">
        <v>0</v>
      </c>
      <c r="H380">
        <v>63.333333333333329</v>
      </c>
      <c r="I380">
        <v>1</v>
      </c>
      <c r="J380" s="1">
        <v>25</v>
      </c>
      <c r="K380">
        <v>1.5577150424616715E-2</v>
      </c>
      <c r="L380">
        <v>1.5577150424616715E-2</v>
      </c>
      <c r="M380">
        <f t="shared" si="24"/>
        <v>1.5577150424616715E-2</v>
      </c>
      <c r="N380" s="5" t="str">
        <f t="shared" si="25"/>
        <v xml:space="preserve"> </v>
      </c>
      <c r="O380" s="5" t="str">
        <f t="shared" si="22"/>
        <v xml:space="preserve"> </v>
      </c>
      <c r="P380" s="5" t="str">
        <f t="shared" si="23"/>
        <v xml:space="preserve"> </v>
      </c>
    </row>
    <row r="381" spans="2:16" x14ac:dyDescent="0.3">
      <c r="B381" s="1">
        <v>11000</v>
      </c>
      <c r="C381" s="1" t="s">
        <v>17</v>
      </c>
      <c r="D381" s="1">
        <v>11000</v>
      </c>
      <c r="E381" s="1">
        <v>0</v>
      </c>
      <c r="F381" s="1">
        <v>1</v>
      </c>
      <c r="G381" s="1">
        <v>0</v>
      </c>
      <c r="H381">
        <v>60</v>
      </c>
      <c r="I381">
        <v>1</v>
      </c>
      <c r="J381" s="1">
        <v>21</v>
      </c>
      <c r="K381">
        <v>-0.13652333612182455</v>
      </c>
      <c r="L381">
        <v>0.1</v>
      </c>
      <c r="M381">
        <f t="shared" si="24"/>
        <v>0.1</v>
      </c>
      <c r="N381" s="5" t="str">
        <f t="shared" si="25"/>
        <v xml:space="preserve"> </v>
      </c>
      <c r="O381" s="5" t="str">
        <f t="shared" si="22"/>
        <v xml:space="preserve"> </v>
      </c>
      <c r="P381" s="5" t="str">
        <f t="shared" si="23"/>
        <v xml:space="preserve"> </v>
      </c>
    </row>
    <row r="382" spans="2:16" x14ac:dyDescent="0.3">
      <c r="B382" s="1">
        <v>12000</v>
      </c>
      <c r="C382" s="1" t="s">
        <v>17</v>
      </c>
      <c r="D382" s="1">
        <v>12000</v>
      </c>
      <c r="E382" s="1">
        <v>0</v>
      </c>
      <c r="F382" s="1">
        <v>1</v>
      </c>
      <c r="G382" s="1">
        <v>0</v>
      </c>
      <c r="H382">
        <v>83.333333333333343</v>
      </c>
      <c r="I382">
        <v>0</v>
      </c>
      <c r="J382" s="1">
        <v>24</v>
      </c>
      <c r="K382">
        <v>0.37495016997499864</v>
      </c>
      <c r="L382">
        <v>0.37495016997499864</v>
      </c>
      <c r="M382">
        <f t="shared" si="24"/>
        <v>0.37495016997499864</v>
      </c>
      <c r="N382" s="5" t="str">
        <f t="shared" si="25"/>
        <v xml:space="preserve"> </v>
      </c>
      <c r="O382" s="5" t="str">
        <f t="shared" si="22"/>
        <v xml:space="preserve"> </v>
      </c>
      <c r="P382" s="5" t="str">
        <f t="shared" si="23"/>
        <v xml:space="preserve"> </v>
      </c>
    </row>
    <row r="383" spans="2:16" x14ac:dyDescent="0.3">
      <c r="B383" s="1">
        <v>10000</v>
      </c>
      <c r="C383" s="1" t="s">
        <v>17</v>
      </c>
      <c r="D383" s="1">
        <v>10000</v>
      </c>
      <c r="E383" s="1">
        <v>0</v>
      </c>
      <c r="F383" s="1">
        <v>1</v>
      </c>
      <c r="G383" s="1">
        <v>0</v>
      </c>
      <c r="H383">
        <v>100</v>
      </c>
      <c r="I383">
        <v>1</v>
      </c>
      <c r="J383" s="1">
        <v>18</v>
      </c>
      <c r="K383">
        <v>0.35498537012848086</v>
      </c>
      <c r="L383">
        <v>0.35498537012848086</v>
      </c>
      <c r="M383">
        <f t="shared" si="24"/>
        <v>0.35498537012848086</v>
      </c>
      <c r="N383" s="5" t="str">
        <f t="shared" si="25"/>
        <v xml:space="preserve"> </v>
      </c>
      <c r="O383" s="5" t="str">
        <f t="shared" si="22"/>
        <v xml:space="preserve"> </v>
      </c>
      <c r="P383" s="5" t="str">
        <f t="shared" si="23"/>
        <v xml:space="preserve"> </v>
      </c>
    </row>
    <row r="384" spans="2:16" x14ac:dyDescent="0.3">
      <c r="B384" s="1">
        <v>18000</v>
      </c>
      <c r="C384" s="1" t="s">
        <v>17</v>
      </c>
      <c r="D384" s="1">
        <v>18000</v>
      </c>
      <c r="E384" s="1">
        <v>0</v>
      </c>
      <c r="F384" s="1">
        <v>1</v>
      </c>
      <c r="G384" s="1">
        <v>0</v>
      </c>
      <c r="H384">
        <v>80</v>
      </c>
      <c r="I384">
        <v>1</v>
      </c>
      <c r="J384" s="1">
        <v>22</v>
      </c>
      <c r="K384">
        <v>0.17460832741053345</v>
      </c>
      <c r="L384">
        <v>0.17460832741053345</v>
      </c>
      <c r="M384">
        <f t="shared" si="24"/>
        <v>0.17460832741053345</v>
      </c>
      <c r="N384" s="5" t="str">
        <f t="shared" si="25"/>
        <v xml:space="preserve"> </v>
      </c>
      <c r="O384" s="5" t="str">
        <f t="shared" si="22"/>
        <v xml:space="preserve"> </v>
      </c>
      <c r="P384" s="5" t="str">
        <f t="shared" si="23"/>
        <v xml:space="preserve"> </v>
      </c>
    </row>
    <row r="385" spans="2:16" x14ac:dyDescent="0.3">
      <c r="B385" s="1">
        <v>14170</v>
      </c>
      <c r="C385" s="1" t="s">
        <v>17</v>
      </c>
      <c r="D385" s="1">
        <v>14170</v>
      </c>
      <c r="E385" s="1">
        <v>0</v>
      </c>
      <c r="F385" s="1">
        <v>1</v>
      </c>
      <c r="G385" s="1">
        <v>0</v>
      </c>
      <c r="H385">
        <v>60</v>
      </c>
      <c r="I385">
        <v>0</v>
      </c>
      <c r="J385" s="1">
        <v>21</v>
      </c>
      <c r="K385">
        <v>-3.5980131778036828E-2</v>
      </c>
      <c r="L385">
        <v>0.1</v>
      </c>
      <c r="M385">
        <f t="shared" si="24"/>
        <v>0.1</v>
      </c>
      <c r="N385" s="5" t="str">
        <f t="shared" si="25"/>
        <v xml:space="preserve"> </v>
      </c>
      <c r="O385" s="5" t="str">
        <f t="shared" si="22"/>
        <v xml:space="preserve"> </v>
      </c>
      <c r="P385" s="5" t="str">
        <f t="shared" si="23"/>
        <v xml:space="preserve"> </v>
      </c>
    </row>
    <row r="386" spans="2:16" x14ac:dyDescent="0.3">
      <c r="B386" s="1">
        <v>15253.367</v>
      </c>
      <c r="C386" s="1" t="s">
        <v>17</v>
      </c>
      <c r="D386" s="1">
        <v>15253.367</v>
      </c>
      <c r="E386" s="1">
        <v>0</v>
      </c>
      <c r="F386" s="1">
        <v>1</v>
      </c>
      <c r="G386" s="1">
        <v>0</v>
      </c>
      <c r="H386">
        <v>66.666666666666657</v>
      </c>
      <c r="I386">
        <v>1</v>
      </c>
      <c r="J386" s="1">
        <v>23</v>
      </c>
      <c r="K386">
        <v>1.0772091993764832E-2</v>
      </c>
      <c r="L386">
        <v>1.0772091993764832E-2</v>
      </c>
      <c r="M386">
        <f t="shared" si="24"/>
        <v>1.0772091993764832E-2</v>
      </c>
      <c r="N386" s="5" t="str">
        <f t="shared" si="25"/>
        <v xml:space="preserve"> </v>
      </c>
      <c r="O386" s="5" t="str">
        <f t="shared" si="22"/>
        <v xml:space="preserve"> </v>
      </c>
      <c r="P386" s="5" t="str">
        <f t="shared" si="23"/>
        <v xml:space="preserve"> </v>
      </c>
    </row>
    <row r="387" spans="2:16" x14ac:dyDescent="0.3">
      <c r="B387" s="1">
        <v>10000</v>
      </c>
      <c r="C387" s="1" t="s">
        <v>17</v>
      </c>
      <c r="D387" s="1">
        <v>10000</v>
      </c>
      <c r="E387" s="1">
        <v>0</v>
      </c>
      <c r="F387" s="1">
        <v>1</v>
      </c>
      <c r="G387" s="1">
        <v>0</v>
      </c>
      <c r="H387">
        <v>100</v>
      </c>
      <c r="I387">
        <v>1</v>
      </c>
      <c r="J387" s="1">
        <v>25</v>
      </c>
      <c r="K387">
        <v>0.53804183926865612</v>
      </c>
      <c r="L387">
        <v>0.53804183926865612</v>
      </c>
      <c r="M387">
        <f t="shared" si="24"/>
        <v>0.53804183926865612</v>
      </c>
      <c r="N387" s="5">
        <f t="shared" si="25"/>
        <v>10000</v>
      </c>
      <c r="O387" s="5" t="str">
        <f t="shared" ref="O387:O450" si="26">IF(E387=1,L387," ")</f>
        <v xml:space="preserve"> </v>
      </c>
      <c r="P387" s="5" t="str">
        <f t="shared" ref="P387:P450" si="27">IF(O387&lt;0.5,C387," ")</f>
        <v xml:space="preserve"> </v>
      </c>
    </row>
    <row r="388" spans="2:16" x14ac:dyDescent="0.3">
      <c r="B388" s="1">
        <v>8000</v>
      </c>
      <c r="C388" s="1" t="s">
        <v>17</v>
      </c>
      <c r="D388" s="1">
        <v>8000</v>
      </c>
      <c r="E388" s="1">
        <v>0</v>
      </c>
      <c r="F388" s="1">
        <v>1</v>
      </c>
      <c r="G388" s="1">
        <v>0</v>
      </c>
      <c r="H388">
        <v>60</v>
      </c>
      <c r="I388">
        <v>1</v>
      </c>
      <c r="J388" s="1">
        <v>19</v>
      </c>
      <c r="K388">
        <v>-0.188825184447589</v>
      </c>
      <c r="L388">
        <v>0.1</v>
      </c>
      <c r="M388">
        <f t="shared" si="24"/>
        <v>0.1</v>
      </c>
      <c r="N388" s="5" t="str">
        <f t="shared" si="25"/>
        <v xml:space="preserve"> </v>
      </c>
      <c r="O388" s="5" t="str">
        <f t="shared" si="26"/>
        <v xml:space="preserve"> </v>
      </c>
      <c r="P388" s="5" t="str">
        <f t="shared" si="27"/>
        <v xml:space="preserve"> </v>
      </c>
    </row>
    <row r="389" spans="2:16" x14ac:dyDescent="0.3">
      <c r="B389" s="1">
        <v>12500</v>
      </c>
      <c r="C389" s="1" t="s">
        <v>17</v>
      </c>
      <c r="D389" s="1">
        <v>12500</v>
      </c>
      <c r="E389" s="1">
        <v>0</v>
      </c>
      <c r="F389" s="1">
        <v>1</v>
      </c>
      <c r="G389" s="1">
        <v>1</v>
      </c>
      <c r="H389">
        <v>70</v>
      </c>
      <c r="I389">
        <v>0</v>
      </c>
      <c r="J389" s="1">
        <v>27</v>
      </c>
      <c r="K389">
        <v>0.23056144779718535</v>
      </c>
      <c r="L389">
        <v>0.23056144779718535</v>
      </c>
      <c r="M389">
        <f t="shared" si="24"/>
        <v>0.23056144779718535</v>
      </c>
      <c r="N389" s="5" t="str">
        <f t="shared" si="25"/>
        <v xml:space="preserve"> </v>
      </c>
      <c r="O389" s="5" t="str">
        <f t="shared" si="26"/>
        <v xml:space="preserve"> </v>
      </c>
      <c r="P389" s="5" t="str">
        <f t="shared" si="27"/>
        <v xml:space="preserve"> </v>
      </c>
    </row>
    <row r="390" spans="2:16" x14ac:dyDescent="0.3">
      <c r="B390" s="1">
        <v>12000</v>
      </c>
      <c r="C390" s="1" t="s">
        <v>17</v>
      </c>
      <c r="D390" s="1">
        <v>12000</v>
      </c>
      <c r="E390" s="1">
        <v>0</v>
      </c>
      <c r="F390" s="1">
        <v>1</v>
      </c>
      <c r="G390" s="1">
        <v>0</v>
      </c>
      <c r="H390">
        <v>90</v>
      </c>
      <c r="I390">
        <v>1</v>
      </c>
      <c r="J390" s="1">
        <v>21</v>
      </c>
      <c r="K390">
        <v>0.29094777293238949</v>
      </c>
      <c r="L390">
        <v>0.29094777293238949</v>
      </c>
      <c r="M390">
        <f t="shared" si="24"/>
        <v>0.29094777293238949</v>
      </c>
      <c r="N390" s="5" t="str">
        <f t="shared" si="25"/>
        <v xml:space="preserve"> </v>
      </c>
      <c r="O390" s="5" t="str">
        <f t="shared" si="26"/>
        <v xml:space="preserve"> </v>
      </c>
      <c r="P390" s="5" t="str">
        <f t="shared" si="27"/>
        <v xml:space="preserve"> </v>
      </c>
    </row>
    <row r="391" spans="2:16" x14ac:dyDescent="0.3">
      <c r="B391" s="1">
        <v>7000</v>
      </c>
      <c r="C391" s="1" t="s">
        <v>17</v>
      </c>
      <c r="D391" s="1">
        <v>7000</v>
      </c>
      <c r="E391" s="1">
        <v>0</v>
      </c>
      <c r="F391" s="1">
        <v>1</v>
      </c>
      <c r="G391" s="1">
        <v>0</v>
      </c>
      <c r="H391">
        <v>80</v>
      </c>
      <c r="I391">
        <v>1</v>
      </c>
      <c r="J391" s="1">
        <v>20</v>
      </c>
      <c r="K391">
        <v>0.12230647908476922</v>
      </c>
      <c r="L391">
        <v>0.12230647908476922</v>
      </c>
      <c r="M391">
        <f t="shared" si="24"/>
        <v>0.12230647908476922</v>
      </c>
      <c r="N391" s="5" t="str">
        <f t="shared" si="25"/>
        <v xml:space="preserve"> </v>
      </c>
      <c r="O391" s="5" t="str">
        <f t="shared" si="26"/>
        <v xml:space="preserve"> </v>
      </c>
      <c r="P391" s="5" t="str">
        <f t="shared" si="27"/>
        <v xml:space="preserve"> </v>
      </c>
    </row>
    <row r="392" spans="2:16" x14ac:dyDescent="0.3">
      <c r="B392" s="1">
        <v>30770.937000000002</v>
      </c>
      <c r="C392" s="1">
        <v>30770.937000000002</v>
      </c>
      <c r="D392" s="1" t="s">
        <v>17</v>
      </c>
      <c r="E392" s="1">
        <v>1</v>
      </c>
      <c r="F392" s="1">
        <v>1</v>
      </c>
      <c r="G392" s="1">
        <v>0</v>
      </c>
      <c r="H392">
        <v>96.36363636363636</v>
      </c>
      <c r="I392">
        <v>1</v>
      </c>
      <c r="J392" s="1">
        <v>35</v>
      </c>
      <c r="K392">
        <v>0.7477364010121188</v>
      </c>
      <c r="L392">
        <v>0.7477364010121188</v>
      </c>
      <c r="M392" t="str">
        <f t="shared" si="24"/>
        <v xml:space="preserve"> </v>
      </c>
      <c r="N392" s="5" t="str">
        <f t="shared" si="25"/>
        <v xml:space="preserve"> </v>
      </c>
      <c r="O392" s="5">
        <f t="shared" si="26"/>
        <v>0.7477364010121188</v>
      </c>
      <c r="P392" s="5" t="str">
        <f t="shared" si="27"/>
        <v xml:space="preserve"> </v>
      </c>
    </row>
    <row r="393" spans="2:16" x14ac:dyDescent="0.3">
      <c r="B393" s="1">
        <v>8000</v>
      </c>
      <c r="C393" s="1" t="s">
        <v>17</v>
      </c>
      <c r="D393" s="1">
        <v>8000</v>
      </c>
      <c r="E393" s="1">
        <v>0</v>
      </c>
      <c r="F393" s="1">
        <v>1</v>
      </c>
      <c r="G393" s="1">
        <v>1</v>
      </c>
      <c r="H393">
        <v>70</v>
      </c>
      <c r="I393">
        <v>1</v>
      </c>
      <c r="J393" s="1">
        <v>20</v>
      </c>
      <c r="K393">
        <v>-5.3038225686777629E-2</v>
      </c>
      <c r="L393">
        <v>0.1</v>
      </c>
      <c r="M393">
        <f t="shared" si="24"/>
        <v>0.1</v>
      </c>
      <c r="N393" s="5" t="str">
        <f t="shared" si="25"/>
        <v xml:space="preserve"> </v>
      </c>
      <c r="O393" s="5" t="str">
        <f t="shared" si="26"/>
        <v xml:space="preserve"> </v>
      </c>
      <c r="P393" s="5" t="str">
        <f t="shared" si="27"/>
        <v xml:space="preserve"> </v>
      </c>
    </row>
    <row r="394" spans="2:16" x14ac:dyDescent="0.3">
      <c r="B394" s="1">
        <v>11700</v>
      </c>
      <c r="C394" s="1" t="s">
        <v>17</v>
      </c>
      <c r="D394" s="1">
        <v>11700</v>
      </c>
      <c r="E394" s="1">
        <v>0</v>
      </c>
      <c r="F394" s="1">
        <v>0</v>
      </c>
      <c r="G394" s="1">
        <v>1</v>
      </c>
      <c r="H394">
        <v>75</v>
      </c>
      <c r="I394">
        <v>1</v>
      </c>
      <c r="J394" s="1">
        <v>25</v>
      </c>
      <c r="K394">
        <v>0.17252094593066625</v>
      </c>
      <c r="L394">
        <v>0.17252094593066625</v>
      </c>
      <c r="M394">
        <f t="shared" si="24"/>
        <v>0.17252094593066625</v>
      </c>
      <c r="N394" s="5" t="str">
        <f t="shared" si="25"/>
        <v xml:space="preserve"> </v>
      </c>
      <c r="O394" s="5" t="str">
        <f t="shared" si="26"/>
        <v xml:space="preserve"> </v>
      </c>
      <c r="P394" s="5" t="str">
        <f t="shared" si="27"/>
        <v xml:space="preserve"> </v>
      </c>
    </row>
    <row r="395" spans="2:16" x14ac:dyDescent="0.3">
      <c r="B395" s="1">
        <v>15000</v>
      </c>
      <c r="C395" s="1" t="s">
        <v>17</v>
      </c>
      <c r="D395" s="1">
        <v>15000</v>
      </c>
      <c r="E395" s="1">
        <v>0</v>
      </c>
      <c r="F395" s="1">
        <v>0</v>
      </c>
      <c r="G395" s="1">
        <v>0</v>
      </c>
      <c r="H395">
        <v>83.333333333333343</v>
      </c>
      <c r="I395">
        <v>1</v>
      </c>
      <c r="J395" s="1">
        <v>21</v>
      </c>
      <c r="K395">
        <v>0.21951355910322823</v>
      </c>
      <c r="L395">
        <v>0.21951355910322823</v>
      </c>
      <c r="M395">
        <f t="shared" si="24"/>
        <v>0.21951355910322823</v>
      </c>
      <c r="N395" s="5" t="str">
        <f t="shared" si="25"/>
        <v xml:space="preserve"> </v>
      </c>
      <c r="O395" s="5" t="str">
        <f t="shared" si="26"/>
        <v xml:space="preserve"> </v>
      </c>
      <c r="P395" s="5" t="str">
        <f t="shared" si="27"/>
        <v xml:space="preserve"> </v>
      </c>
    </row>
    <row r="396" spans="2:16" x14ac:dyDescent="0.3">
      <c r="B396" s="1">
        <v>10000</v>
      </c>
      <c r="C396" s="1" t="s">
        <v>17</v>
      </c>
      <c r="D396" s="1">
        <v>10000</v>
      </c>
      <c r="E396" s="1">
        <v>0</v>
      </c>
      <c r="F396" s="1">
        <v>0</v>
      </c>
      <c r="G396" s="1">
        <v>1</v>
      </c>
      <c r="H396">
        <v>60</v>
      </c>
      <c r="I396">
        <v>1</v>
      </c>
      <c r="J396" s="1">
        <v>27</v>
      </c>
      <c r="K396">
        <v>1.1087239729323572E-2</v>
      </c>
      <c r="L396">
        <v>1.1087239729323572E-2</v>
      </c>
      <c r="M396">
        <f t="shared" si="24"/>
        <v>1.1087239729323572E-2</v>
      </c>
      <c r="N396" s="5" t="str">
        <f t="shared" si="25"/>
        <v xml:space="preserve"> </v>
      </c>
      <c r="O396" s="5" t="str">
        <f t="shared" si="26"/>
        <v xml:space="preserve"> </v>
      </c>
      <c r="P396" s="5" t="str">
        <f t="shared" si="27"/>
        <v xml:space="preserve"> </v>
      </c>
    </row>
    <row r="397" spans="2:16" x14ac:dyDescent="0.3">
      <c r="B397" s="1">
        <v>12000</v>
      </c>
      <c r="C397" s="1" t="s">
        <v>17</v>
      </c>
      <c r="D397" s="1">
        <v>12000</v>
      </c>
      <c r="E397" s="1">
        <v>0</v>
      </c>
      <c r="F397" s="1">
        <v>1</v>
      </c>
      <c r="G397" s="1">
        <v>0</v>
      </c>
      <c r="H397">
        <v>66.666666666666657</v>
      </c>
      <c r="I397">
        <v>1</v>
      </c>
      <c r="J397" s="1">
        <v>26</v>
      </c>
      <c r="K397">
        <v>8.9224864482411181E-2</v>
      </c>
      <c r="L397">
        <v>8.9224864482411181E-2</v>
      </c>
      <c r="M397">
        <f t="shared" si="24"/>
        <v>8.9224864482411181E-2</v>
      </c>
      <c r="N397" s="5" t="str">
        <f t="shared" si="25"/>
        <v xml:space="preserve"> </v>
      </c>
      <c r="O397" s="5" t="str">
        <f t="shared" si="26"/>
        <v xml:space="preserve"> </v>
      </c>
      <c r="P397" s="5" t="str">
        <f t="shared" si="27"/>
        <v xml:space="preserve"> </v>
      </c>
    </row>
    <row r="398" spans="2:16" x14ac:dyDescent="0.3">
      <c r="B398" s="1">
        <v>11200</v>
      </c>
      <c r="C398" s="1" t="s">
        <v>17</v>
      </c>
      <c r="D398" s="1">
        <v>11200</v>
      </c>
      <c r="E398" s="1">
        <v>0</v>
      </c>
      <c r="F398" s="1">
        <v>0</v>
      </c>
      <c r="G398" s="1">
        <v>1</v>
      </c>
      <c r="H398">
        <v>95</v>
      </c>
      <c r="I398">
        <v>1</v>
      </c>
      <c r="J398" s="1">
        <v>19</v>
      </c>
      <c r="K398">
        <v>0.30059614032284943</v>
      </c>
      <c r="L398">
        <v>0.30059614032284943</v>
      </c>
      <c r="M398">
        <f t="shared" ref="M398:M461" si="28">IF(E398=0,L398," ")</f>
        <v>0.30059614032284943</v>
      </c>
      <c r="N398" s="5" t="str">
        <f t="shared" ref="N398:N461" si="29">IF(L398&gt;0.5,D398," ")</f>
        <v xml:space="preserve"> </v>
      </c>
      <c r="O398" s="5" t="str">
        <f t="shared" si="26"/>
        <v xml:space="preserve"> </v>
      </c>
      <c r="P398" s="5" t="str">
        <f t="shared" si="27"/>
        <v xml:space="preserve"> </v>
      </c>
    </row>
    <row r="399" spans="2:16" x14ac:dyDescent="0.3">
      <c r="B399" s="1">
        <v>2170</v>
      </c>
      <c r="C399" s="1" t="s">
        <v>17</v>
      </c>
      <c r="D399" s="1">
        <v>2170</v>
      </c>
      <c r="E399" s="1">
        <v>0</v>
      </c>
      <c r="F399" s="1">
        <v>1</v>
      </c>
      <c r="G399" s="1">
        <v>0</v>
      </c>
      <c r="H399">
        <v>66.666666666666657</v>
      </c>
      <c r="I399">
        <v>1</v>
      </c>
      <c r="J399" s="1">
        <v>20</v>
      </c>
      <c r="K399">
        <v>-6.768068049488174E-2</v>
      </c>
      <c r="L399">
        <v>0.1</v>
      </c>
      <c r="M399">
        <f t="shared" si="28"/>
        <v>0.1</v>
      </c>
      <c r="N399" s="5" t="str">
        <f t="shared" si="29"/>
        <v xml:space="preserve"> </v>
      </c>
      <c r="O399" s="5" t="str">
        <f t="shared" si="26"/>
        <v xml:space="preserve"> </v>
      </c>
      <c r="P399" s="5" t="str">
        <f t="shared" si="27"/>
        <v xml:space="preserve"> </v>
      </c>
    </row>
    <row r="400" spans="2:16" x14ac:dyDescent="0.3">
      <c r="B400" s="1">
        <v>2100</v>
      </c>
      <c r="C400" s="1" t="s">
        <v>17</v>
      </c>
      <c r="D400" s="1">
        <v>2100</v>
      </c>
      <c r="E400" s="1">
        <v>0</v>
      </c>
      <c r="F400" s="1">
        <v>1</v>
      </c>
      <c r="G400" s="1">
        <v>0</v>
      </c>
      <c r="H400">
        <v>60</v>
      </c>
      <c r="I400">
        <v>1</v>
      </c>
      <c r="J400" s="1">
        <v>19</v>
      </c>
      <c r="K400">
        <v>-0.188825184447589</v>
      </c>
      <c r="L400">
        <v>0.1</v>
      </c>
      <c r="M400">
        <f t="shared" si="28"/>
        <v>0.1</v>
      </c>
      <c r="N400" s="5" t="str">
        <f t="shared" si="29"/>
        <v xml:space="preserve"> </v>
      </c>
      <c r="O400" s="5" t="str">
        <f t="shared" si="26"/>
        <v xml:space="preserve"> </v>
      </c>
      <c r="P400" s="5" t="str">
        <f t="shared" si="27"/>
        <v xml:space="preserve"> </v>
      </c>
    </row>
    <row r="401" spans="2:16" x14ac:dyDescent="0.3">
      <c r="B401" s="1">
        <v>11000</v>
      </c>
      <c r="C401" s="1" t="s">
        <v>17</v>
      </c>
      <c r="D401" s="1">
        <v>11000</v>
      </c>
      <c r="E401" s="1">
        <v>0</v>
      </c>
      <c r="F401" s="1">
        <v>1</v>
      </c>
      <c r="G401" s="1">
        <v>0</v>
      </c>
      <c r="H401">
        <v>63.333333333333329</v>
      </c>
      <c r="I401">
        <v>1</v>
      </c>
      <c r="J401" s="1">
        <v>22</v>
      </c>
      <c r="K401">
        <v>-6.2875622064030079E-2</v>
      </c>
      <c r="L401">
        <v>0.1</v>
      </c>
      <c r="M401">
        <f t="shared" si="28"/>
        <v>0.1</v>
      </c>
      <c r="N401" s="5" t="str">
        <f t="shared" si="29"/>
        <v xml:space="preserve"> </v>
      </c>
      <c r="O401" s="5" t="str">
        <f t="shared" si="26"/>
        <v xml:space="preserve"> </v>
      </c>
      <c r="P401" s="5" t="str">
        <f t="shared" si="27"/>
        <v xml:space="preserve"> </v>
      </c>
    </row>
    <row r="402" spans="2:16" x14ac:dyDescent="0.3">
      <c r="B402" s="1">
        <v>22000</v>
      </c>
      <c r="C402" s="1" t="s">
        <v>17</v>
      </c>
      <c r="D402" s="1">
        <v>22000</v>
      </c>
      <c r="E402" s="1">
        <v>0</v>
      </c>
      <c r="F402" s="1">
        <v>0</v>
      </c>
      <c r="G402" s="1">
        <v>0</v>
      </c>
      <c r="H402">
        <v>96.666666666666671</v>
      </c>
      <c r="I402">
        <v>1</v>
      </c>
      <c r="J402" s="1">
        <v>22</v>
      </c>
      <c r="K402">
        <v>0.43565164284576108</v>
      </c>
      <c r="L402">
        <v>0.43565164284576108</v>
      </c>
      <c r="M402">
        <f t="shared" si="28"/>
        <v>0.43565164284576108</v>
      </c>
      <c r="N402" s="5" t="str">
        <f t="shared" si="29"/>
        <v xml:space="preserve"> </v>
      </c>
      <c r="O402" s="5" t="str">
        <f t="shared" si="26"/>
        <v xml:space="preserve"> </v>
      </c>
      <c r="P402" s="5" t="str">
        <f t="shared" si="27"/>
        <v xml:space="preserve"> </v>
      </c>
    </row>
    <row r="403" spans="2:16" x14ac:dyDescent="0.3">
      <c r="B403" s="1">
        <v>23000</v>
      </c>
      <c r="C403" s="1">
        <v>23000</v>
      </c>
      <c r="D403" s="1" t="s">
        <v>17</v>
      </c>
      <c r="E403" s="1">
        <v>1</v>
      </c>
      <c r="F403" s="1">
        <v>0</v>
      </c>
      <c r="G403" s="1">
        <v>0</v>
      </c>
      <c r="H403">
        <v>100</v>
      </c>
      <c r="I403">
        <v>1</v>
      </c>
      <c r="J403" s="1">
        <v>20</v>
      </c>
      <c r="K403">
        <v>0.4308465844149092</v>
      </c>
      <c r="L403">
        <v>0.4308465844149092</v>
      </c>
      <c r="M403" t="str">
        <f t="shared" si="28"/>
        <v xml:space="preserve"> </v>
      </c>
      <c r="N403" s="5" t="str">
        <f t="shared" si="29"/>
        <v xml:space="preserve"> </v>
      </c>
      <c r="O403" s="5">
        <f t="shared" si="26"/>
        <v>0.4308465844149092</v>
      </c>
      <c r="P403" s="5">
        <f t="shared" si="27"/>
        <v>23000</v>
      </c>
    </row>
    <row r="404" spans="2:16" x14ac:dyDescent="0.3">
      <c r="B404" s="1">
        <v>7500</v>
      </c>
      <c r="C404" s="1" t="s">
        <v>17</v>
      </c>
      <c r="D404" s="1">
        <v>7500</v>
      </c>
      <c r="E404" s="1">
        <v>0</v>
      </c>
      <c r="F404" s="1">
        <v>1</v>
      </c>
      <c r="G404" s="1">
        <v>1</v>
      </c>
      <c r="H404">
        <v>87</v>
      </c>
      <c r="I404">
        <v>1</v>
      </c>
      <c r="J404" s="1">
        <v>21</v>
      </c>
      <c r="K404">
        <v>0.21534632694015921</v>
      </c>
      <c r="L404">
        <v>0.21534632694015921</v>
      </c>
      <c r="M404">
        <f t="shared" si="28"/>
        <v>0.21534632694015921</v>
      </c>
      <c r="N404" s="5" t="str">
        <f t="shared" si="29"/>
        <v xml:space="preserve"> </v>
      </c>
      <c r="O404" s="5" t="str">
        <f t="shared" si="26"/>
        <v xml:space="preserve"> </v>
      </c>
      <c r="P404" s="5" t="str">
        <f t="shared" si="27"/>
        <v xml:space="preserve"> </v>
      </c>
    </row>
    <row r="405" spans="2:16" x14ac:dyDescent="0.3">
      <c r="B405" s="1">
        <v>12000</v>
      </c>
      <c r="C405" s="1" t="s">
        <v>17</v>
      </c>
      <c r="D405" s="1">
        <v>12000</v>
      </c>
      <c r="E405" s="1">
        <v>0</v>
      </c>
      <c r="F405" s="1">
        <v>0</v>
      </c>
      <c r="G405" s="1">
        <v>0</v>
      </c>
      <c r="H405">
        <v>66.666666666666657</v>
      </c>
      <c r="I405">
        <v>1</v>
      </c>
      <c r="J405" s="1">
        <v>20</v>
      </c>
      <c r="K405">
        <v>-4.4121314534217637E-2</v>
      </c>
      <c r="L405">
        <v>0.1</v>
      </c>
      <c r="M405">
        <f t="shared" si="28"/>
        <v>0.1</v>
      </c>
      <c r="N405" s="5" t="str">
        <f t="shared" si="29"/>
        <v xml:space="preserve"> </v>
      </c>
      <c r="O405" s="5" t="str">
        <f t="shared" si="26"/>
        <v xml:space="preserve"> </v>
      </c>
      <c r="P405" s="5" t="str">
        <f t="shared" si="27"/>
        <v xml:space="preserve"> </v>
      </c>
    </row>
    <row r="406" spans="2:16" x14ac:dyDescent="0.3">
      <c r="B406" s="1">
        <v>16900</v>
      </c>
      <c r="C406" s="1" t="s">
        <v>17</v>
      </c>
      <c r="D406" s="1">
        <v>16900</v>
      </c>
      <c r="E406" s="1">
        <v>0</v>
      </c>
      <c r="F406" s="1">
        <v>0</v>
      </c>
      <c r="G406" s="1">
        <v>1</v>
      </c>
      <c r="H406">
        <v>93.333333333333329</v>
      </c>
      <c r="I406">
        <v>0</v>
      </c>
      <c r="J406" s="1">
        <v>24</v>
      </c>
      <c r="K406">
        <v>0.50814557053359177</v>
      </c>
      <c r="L406">
        <v>0.50814557053359177</v>
      </c>
      <c r="M406">
        <f t="shared" si="28"/>
        <v>0.50814557053359177</v>
      </c>
      <c r="N406" s="5">
        <f t="shared" si="29"/>
        <v>16900</v>
      </c>
      <c r="O406" s="5" t="str">
        <f t="shared" si="26"/>
        <v xml:space="preserve"> </v>
      </c>
      <c r="P406" s="5" t="str">
        <f t="shared" si="27"/>
        <v xml:space="preserve"> </v>
      </c>
    </row>
    <row r="407" spans="2:16" x14ac:dyDescent="0.3">
      <c r="B407" s="1">
        <v>11700</v>
      </c>
      <c r="C407" s="1" t="s">
        <v>17</v>
      </c>
      <c r="D407" s="1">
        <v>11700</v>
      </c>
      <c r="E407" s="1">
        <v>0</v>
      </c>
      <c r="F407" s="1">
        <v>0</v>
      </c>
      <c r="G407" s="1">
        <v>1</v>
      </c>
      <c r="H407">
        <v>93.333333333333329</v>
      </c>
      <c r="I407">
        <v>1</v>
      </c>
      <c r="J407" s="1">
        <v>23</v>
      </c>
      <c r="K407">
        <v>0.38145144202692149</v>
      </c>
      <c r="L407">
        <v>0.38145144202692149</v>
      </c>
      <c r="M407">
        <f t="shared" si="28"/>
        <v>0.38145144202692149</v>
      </c>
      <c r="N407" s="5" t="str">
        <f t="shared" si="29"/>
        <v xml:space="preserve"> </v>
      </c>
      <c r="O407" s="5" t="str">
        <f t="shared" si="26"/>
        <v xml:space="preserve"> </v>
      </c>
      <c r="P407" s="5" t="str">
        <f t="shared" si="27"/>
        <v xml:space="preserve"> </v>
      </c>
    </row>
    <row r="408" spans="2:16" x14ac:dyDescent="0.3">
      <c r="B408" s="1">
        <v>15213.012000000001</v>
      </c>
      <c r="C408" s="1" t="s">
        <v>17</v>
      </c>
      <c r="D408" s="1">
        <v>15213.012000000001</v>
      </c>
      <c r="E408" s="1">
        <v>0</v>
      </c>
      <c r="F408" s="1">
        <v>0</v>
      </c>
      <c r="G408" s="1">
        <v>1</v>
      </c>
      <c r="H408">
        <v>90</v>
      </c>
      <c r="I408">
        <v>1</v>
      </c>
      <c r="J408" s="1">
        <v>21</v>
      </c>
      <c r="K408">
        <v>0.28165280380624469</v>
      </c>
      <c r="L408">
        <v>0.28165280380624469</v>
      </c>
      <c r="M408">
        <f t="shared" si="28"/>
        <v>0.28165280380624469</v>
      </c>
      <c r="N408" s="5" t="str">
        <f t="shared" si="29"/>
        <v xml:space="preserve"> </v>
      </c>
      <c r="O408" s="5" t="str">
        <f t="shared" si="26"/>
        <v xml:space="preserve"> </v>
      </c>
      <c r="P408" s="5" t="str">
        <f t="shared" si="27"/>
        <v xml:space="preserve"> </v>
      </c>
    </row>
    <row r="409" spans="2:16" x14ac:dyDescent="0.3">
      <c r="B409" s="1">
        <v>2020</v>
      </c>
      <c r="C409" s="1">
        <v>2020</v>
      </c>
      <c r="D409" s="1" t="s">
        <v>17</v>
      </c>
      <c r="E409" s="1">
        <v>1</v>
      </c>
      <c r="F409" s="1">
        <v>0</v>
      </c>
      <c r="G409" s="1">
        <v>0</v>
      </c>
      <c r="H409">
        <v>93.63636363636364</v>
      </c>
      <c r="I409">
        <v>1</v>
      </c>
      <c r="J409" s="1">
        <v>25</v>
      </c>
      <c r="K409">
        <v>0.47092551542994165</v>
      </c>
      <c r="L409">
        <v>0.47092551542994165</v>
      </c>
      <c r="M409" t="str">
        <f t="shared" si="28"/>
        <v xml:space="preserve"> </v>
      </c>
      <c r="N409" s="5" t="str">
        <f t="shared" si="29"/>
        <v xml:space="preserve"> </v>
      </c>
      <c r="O409" s="5">
        <f t="shared" si="26"/>
        <v>0.47092551542994165</v>
      </c>
      <c r="P409" s="5">
        <f t="shared" si="27"/>
        <v>2020</v>
      </c>
    </row>
    <row r="410" spans="2:16" x14ac:dyDescent="0.3">
      <c r="B410" s="1">
        <v>10400</v>
      </c>
      <c r="C410" s="1" t="s">
        <v>17</v>
      </c>
      <c r="D410" s="1">
        <v>10400</v>
      </c>
      <c r="E410" s="1">
        <v>0</v>
      </c>
      <c r="F410" s="1">
        <v>0</v>
      </c>
      <c r="G410" s="1">
        <v>1</v>
      </c>
      <c r="H410">
        <v>70</v>
      </c>
      <c r="I410">
        <v>1</v>
      </c>
      <c r="J410" s="1">
        <v>21</v>
      </c>
      <c r="K410">
        <v>-3.32793556323141E-3</v>
      </c>
      <c r="L410">
        <v>0.1</v>
      </c>
      <c r="M410">
        <f t="shared" si="28"/>
        <v>0.1</v>
      </c>
      <c r="N410" s="5" t="str">
        <f t="shared" si="29"/>
        <v xml:space="preserve"> </v>
      </c>
      <c r="O410" s="5" t="str">
        <f t="shared" si="26"/>
        <v xml:space="preserve"> </v>
      </c>
      <c r="P410" s="5" t="str">
        <f t="shared" si="27"/>
        <v xml:space="preserve"> </v>
      </c>
    </row>
    <row r="411" spans="2:16" x14ac:dyDescent="0.3">
      <c r="B411" s="1">
        <v>18000</v>
      </c>
      <c r="C411" s="1" t="s">
        <v>17</v>
      </c>
      <c r="D411" s="1">
        <v>18000</v>
      </c>
      <c r="E411" s="1">
        <v>0</v>
      </c>
      <c r="F411" s="1">
        <v>1</v>
      </c>
      <c r="G411" s="1">
        <v>0</v>
      </c>
      <c r="H411">
        <v>60</v>
      </c>
      <c r="I411">
        <v>0</v>
      </c>
      <c r="J411" s="1">
        <v>23</v>
      </c>
      <c r="K411">
        <v>1.6321716547727627E-2</v>
      </c>
      <c r="L411">
        <v>1.6321716547727627E-2</v>
      </c>
      <c r="M411">
        <f t="shared" si="28"/>
        <v>1.6321716547727627E-2</v>
      </c>
      <c r="N411" s="5" t="str">
        <f t="shared" si="29"/>
        <v xml:space="preserve"> </v>
      </c>
      <c r="O411" s="5" t="str">
        <f t="shared" si="26"/>
        <v xml:space="preserve"> </v>
      </c>
      <c r="P411" s="5" t="str">
        <f t="shared" si="27"/>
        <v xml:space="preserve"> </v>
      </c>
    </row>
    <row r="412" spans="2:16" x14ac:dyDescent="0.3">
      <c r="B412" s="1">
        <v>13000</v>
      </c>
      <c r="C412" s="1" t="s">
        <v>17</v>
      </c>
      <c r="D412" s="1">
        <v>13000</v>
      </c>
      <c r="E412" s="1">
        <v>0</v>
      </c>
      <c r="F412" s="1">
        <v>1</v>
      </c>
      <c r="G412" s="1">
        <v>0</v>
      </c>
      <c r="H412">
        <v>83.333333333333343</v>
      </c>
      <c r="I412">
        <v>1</v>
      </c>
      <c r="J412" s="1">
        <v>22</v>
      </c>
      <c r="K412">
        <v>0.22210511730544624</v>
      </c>
      <c r="L412">
        <v>0.22210511730544624</v>
      </c>
      <c r="M412">
        <f t="shared" si="28"/>
        <v>0.22210511730544624</v>
      </c>
      <c r="N412" s="5" t="str">
        <f t="shared" si="29"/>
        <v xml:space="preserve"> </v>
      </c>
      <c r="O412" s="5" t="str">
        <f t="shared" si="26"/>
        <v xml:space="preserve"> </v>
      </c>
      <c r="P412" s="5" t="str">
        <f t="shared" si="27"/>
        <v xml:space="preserve"> </v>
      </c>
    </row>
    <row r="413" spans="2:16" x14ac:dyDescent="0.3">
      <c r="B413" s="1">
        <v>13000</v>
      </c>
      <c r="C413" s="1" t="s">
        <v>17</v>
      </c>
      <c r="D413" s="1">
        <v>13000</v>
      </c>
      <c r="E413" s="1">
        <v>0</v>
      </c>
      <c r="F413" s="1">
        <v>0</v>
      </c>
      <c r="G413" s="1">
        <v>0</v>
      </c>
      <c r="H413">
        <v>91.666666666666657</v>
      </c>
      <c r="I413">
        <v>1</v>
      </c>
      <c r="J413" s="1">
        <v>19</v>
      </c>
      <c r="K413">
        <v>0.28595368551474554</v>
      </c>
      <c r="L413">
        <v>0.28595368551474554</v>
      </c>
      <c r="M413">
        <f t="shared" si="28"/>
        <v>0.28595368551474554</v>
      </c>
      <c r="N413" s="5" t="str">
        <f t="shared" si="29"/>
        <v xml:space="preserve"> </v>
      </c>
      <c r="O413" s="5" t="str">
        <f t="shared" si="26"/>
        <v xml:space="preserve"> </v>
      </c>
      <c r="P413" s="5" t="str">
        <f t="shared" si="27"/>
        <v xml:space="preserve"> </v>
      </c>
    </row>
    <row r="414" spans="2:16" x14ac:dyDescent="0.3">
      <c r="B414" s="1">
        <v>19161</v>
      </c>
      <c r="C414" s="1" t="s">
        <v>17</v>
      </c>
      <c r="D414" s="1">
        <v>19161</v>
      </c>
      <c r="E414" s="1">
        <v>0</v>
      </c>
      <c r="F414" s="1">
        <v>0</v>
      </c>
      <c r="G414" s="1">
        <v>1</v>
      </c>
      <c r="H414">
        <v>100</v>
      </c>
      <c r="I414">
        <v>0</v>
      </c>
      <c r="J414" s="1">
        <v>17</v>
      </c>
      <c r="K414">
        <v>0.42008268118324188</v>
      </c>
      <c r="L414">
        <v>0.42008268118324188</v>
      </c>
      <c r="M414">
        <f t="shared" si="28"/>
        <v>0.42008268118324188</v>
      </c>
      <c r="N414" s="5" t="str">
        <f t="shared" si="29"/>
        <v xml:space="preserve"> </v>
      </c>
      <c r="O414" s="5" t="str">
        <f t="shared" si="26"/>
        <v xml:space="preserve"> </v>
      </c>
      <c r="P414" s="5" t="str">
        <f t="shared" si="27"/>
        <v xml:space="preserve"> </v>
      </c>
    </row>
    <row r="415" spans="2:16" x14ac:dyDescent="0.3">
      <c r="B415" s="1">
        <v>16000</v>
      </c>
      <c r="C415" s="1" t="s">
        <v>17</v>
      </c>
      <c r="D415" s="1">
        <v>16000</v>
      </c>
      <c r="E415" s="1">
        <v>0</v>
      </c>
      <c r="F415" s="1">
        <v>0</v>
      </c>
      <c r="G415" s="1">
        <v>1</v>
      </c>
      <c r="H415">
        <v>90</v>
      </c>
      <c r="I415">
        <v>1</v>
      </c>
      <c r="J415" s="1">
        <v>20</v>
      </c>
      <c r="K415">
        <v>0.25550187964336235</v>
      </c>
      <c r="L415">
        <v>0.25550187964336235</v>
      </c>
      <c r="M415">
        <f t="shared" si="28"/>
        <v>0.25550187964336235</v>
      </c>
      <c r="N415" s="5" t="str">
        <f t="shared" si="29"/>
        <v xml:space="preserve"> </v>
      </c>
      <c r="O415" s="5" t="str">
        <f t="shared" si="26"/>
        <v xml:space="preserve"> </v>
      </c>
      <c r="P415" s="5" t="str">
        <f t="shared" si="27"/>
        <v xml:space="preserve"> </v>
      </c>
    </row>
    <row r="416" spans="2:16" x14ac:dyDescent="0.3">
      <c r="B416" s="1">
        <v>6000</v>
      </c>
      <c r="C416" s="1" t="s">
        <v>17</v>
      </c>
      <c r="D416" s="1">
        <v>6000</v>
      </c>
      <c r="E416" s="1">
        <v>0</v>
      </c>
      <c r="F416" s="1">
        <v>1</v>
      </c>
      <c r="G416" s="1">
        <v>0</v>
      </c>
      <c r="H416">
        <v>75</v>
      </c>
      <c r="I416">
        <v>1</v>
      </c>
      <c r="J416" s="1">
        <v>20</v>
      </c>
      <c r="K416">
        <v>5.1061294242400024E-2</v>
      </c>
      <c r="L416">
        <v>5.1061294242400024E-2</v>
      </c>
      <c r="M416">
        <f t="shared" si="28"/>
        <v>5.1061294242400024E-2</v>
      </c>
      <c r="N416" s="5" t="str">
        <f t="shared" si="29"/>
        <v xml:space="preserve"> </v>
      </c>
      <c r="O416" s="5" t="str">
        <f t="shared" si="26"/>
        <v xml:space="preserve"> </v>
      </c>
      <c r="P416" s="5" t="str">
        <f t="shared" si="27"/>
        <v xml:space="preserve"> </v>
      </c>
    </row>
    <row r="417" spans="2:16" x14ac:dyDescent="0.3">
      <c r="B417" s="1">
        <v>20972</v>
      </c>
      <c r="C417" s="1" t="s">
        <v>17</v>
      </c>
      <c r="D417" s="1">
        <v>20972</v>
      </c>
      <c r="E417" s="1">
        <v>0</v>
      </c>
      <c r="F417" s="1">
        <v>0</v>
      </c>
      <c r="G417" s="1">
        <v>0</v>
      </c>
      <c r="H417">
        <v>60</v>
      </c>
      <c r="I417">
        <v>0</v>
      </c>
      <c r="J417" s="1">
        <v>24</v>
      </c>
      <c r="K417">
        <v>6.6032006671273846E-2</v>
      </c>
      <c r="L417">
        <v>6.6032006671273846E-2</v>
      </c>
      <c r="M417">
        <f t="shared" si="28"/>
        <v>6.6032006671273846E-2</v>
      </c>
      <c r="N417" s="5" t="str">
        <f t="shared" si="29"/>
        <v xml:space="preserve"> </v>
      </c>
      <c r="O417" s="5" t="str">
        <f t="shared" si="26"/>
        <v xml:space="preserve"> </v>
      </c>
      <c r="P417" s="5" t="str">
        <f t="shared" si="27"/>
        <v xml:space="preserve"> </v>
      </c>
    </row>
    <row r="418" spans="2:16" x14ac:dyDescent="0.3">
      <c r="B418" s="1">
        <v>11700</v>
      </c>
      <c r="C418" s="1" t="s">
        <v>17</v>
      </c>
      <c r="D418" s="1">
        <v>11700</v>
      </c>
      <c r="E418" s="1">
        <v>0</v>
      </c>
      <c r="F418" s="1">
        <v>0</v>
      </c>
      <c r="G418" s="1">
        <v>0</v>
      </c>
      <c r="H418">
        <v>71.666666666666671</v>
      </c>
      <c r="I418">
        <v>1</v>
      </c>
      <c r="J418" s="1">
        <v>20</v>
      </c>
      <c r="K418">
        <v>2.7123870308151776E-2</v>
      </c>
      <c r="L418">
        <v>2.7123870308151776E-2</v>
      </c>
      <c r="M418">
        <f t="shared" si="28"/>
        <v>2.7123870308151776E-2</v>
      </c>
      <c r="N418" s="5" t="str">
        <f t="shared" si="29"/>
        <v xml:space="preserve"> </v>
      </c>
      <c r="O418" s="5" t="str">
        <f t="shared" si="26"/>
        <v xml:space="preserve"> </v>
      </c>
      <c r="P418" s="5" t="str">
        <f t="shared" si="27"/>
        <v xml:space="preserve"> </v>
      </c>
    </row>
    <row r="419" spans="2:16" x14ac:dyDescent="0.3">
      <c r="B419" s="1">
        <v>7000</v>
      </c>
      <c r="C419" s="1" t="s">
        <v>17</v>
      </c>
      <c r="D419" s="1">
        <v>7000</v>
      </c>
      <c r="E419" s="1">
        <v>0</v>
      </c>
      <c r="F419" s="1">
        <v>1</v>
      </c>
      <c r="G419" s="1">
        <v>1</v>
      </c>
      <c r="H419">
        <v>83.333333333333343</v>
      </c>
      <c r="I419">
        <v>1</v>
      </c>
      <c r="J419" s="1">
        <v>18</v>
      </c>
      <c r="K419">
        <v>8.4647085567108649E-2</v>
      </c>
      <c r="L419">
        <v>8.4647085567108649E-2</v>
      </c>
      <c r="M419">
        <f t="shared" si="28"/>
        <v>8.4647085567108649E-2</v>
      </c>
      <c r="N419" s="5" t="str">
        <f t="shared" si="29"/>
        <v xml:space="preserve"> </v>
      </c>
      <c r="O419" s="5" t="str">
        <f t="shared" si="26"/>
        <v xml:space="preserve"> </v>
      </c>
      <c r="P419" s="5" t="str">
        <f t="shared" si="27"/>
        <v xml:space="preserve"> </v>
      </c>
    </row>
    <row r="420" spans="2:16" x14ac:dyDescent="0.3">
      <c r="B420" s="1">
        <v>3400</v>
      </c>
      <c r="C420" s="1" t="s">
        <v>17</v>
      </c>
      <c r="D420" s="1">
        <v>3400</v>
      </c>
      <c r="E420" s="1">
        <v>0</v>
      </c>
      <c r="F420" s="1">
        <v>1</v>
      </c>
      <c r="G420" s="1">
        <v>1</v>
      </c>
      <c r="H420">
        <v>66.666666666666657</v>
      </c>
      <c r="I420">
        <v>1</v>
      </c>
      <c r="J420" s="1">
        <v>18</v>
      </c>
      <c r="K420">
        <v>-0.15283686390745488</v>
      </c>
      <c r="L420">
        <v>0.1</v>
      </c>
      <c r="M420">
        <f t="shared" si="28"/>
        <v>0.1</v>
      </c>
      <c r="N420" s="5" t="str">
        <f t="shared" si="29"/>
        <v xml:space="preserve"> </v>
      </c>
      <c r="O420" s="5" t="str">
        <f t="shared" si="26"/>
        <v xml:space="preserve"> </v>
      </c>
      <c r="P420" s="5" t="str">
        <f t="shared" si="27"/>
        <v xml:space="preserve"> </v>
      </c>
    </row>
    <row r="421" spans="2:16" x14ac:dyDescent="0.3">
      <c r="B421" s="1">
        <v>10500</v>
      </c>
      <c r="C421" s="1" t="s">
        <v>17</v>
      </c>
      <c r="D421" s="1">
        <v>10500</v>
      </c>
      <c r="E421" s="1">
        <v>0</v>
      </c>
      <c r="F421" s="1">
        <v>0</v>
      </c>
      <c r="G421" s="1">
        <v>0</v>
      </c>
      <c r="H421">
        <v>75</v>
      </c>
      <c r="I421">
        <v>1</v>
      </c>
      <c r="J421" s="1">
        <v>19</v>
      </c>
      <c r="K421">
        <v>4.846973604018201E-2</v>
      </c>
      <c r="L421">
        <v>4.846973604018201E-2</v>
      </c>
      <c r="M421">
        <f t="shared" si="28"/>
        <v>4.846973604018201E-2</v>
      </c>
      <c r="N421" s="5" t="str">
        <f t="shared" si="29"/>
        <v xml:space="preserve"> </v>
      </c>
      <c r="O421" s="5" t="str">
        <f t="shared" si="26"/>
        <v xml:space="preserve"> </v>
      </c>
      <c r="P421" s="5" t="str">
        <f t="shared" si="27"/>
        <v xml:space="preserve"> </v>
      </c>
    </row>
    <row r="422" spans="2:16" x14ac:dyDescent="0.3">
      <c r="B422" s="1">
        <v>20000</v>
      </c>
      <c r="C422" s="1" t="s">
        <v>17</v>
      </c>
      <c r="D422" s="1">
        <v>20000</v>
      </c>
      <c r="E422" s="1">
        <v>0</v>
      </c>
      <c r="F422" s="1">
        <v>1</v>
      </c>
      <c r="G422" s="1">
        <v>0</v>
      </c>
      <c r="H422">
        <v>80</v>
      </c>
      <c r="I422">
        <v>1</v>
      </c>
      <c r="J422" s="1">
        <v>15</v>
      </c>
      <c r="K422">
        <v>-8.4481417296418115E-3</v>
      </c>
      <c r="L422">
        <v>0.1</v>
      </c>
      <c r="M422">
        <f t="shared" si="28"/>
        <v>0.1</v>
      </c>
      <c r="N422" s="5" t="str">
        <f t="shared" si="29"/>
        <v xml:space="preserve"> </v>
      </c>
      <c r="O422" s="5" t="str">
        <f t="shared" si="26"/>
        <v xml:space="preserve"> </v>
      </c>
      <c r="P422" s="5" t="str">
        <f t="shared" si="27"/>
        <v xml:space="preserve"> </v>
      </c>
    </row>
    <row r="423" spans="2:16" x14ac:dyDescent="0.3">
      <c r="B423" s="1">
        <v>8000</v>
      </c>
      <c r="C423" s="1" t="s">
        <v>17</v>
      </c>
      <c r="D423" s="1">
        <v>8000</v>
      </c>
      <c r="E423" s="1">
        <v>0</v>
      </c>
      <c r="F423" s="1">
        <v>1</v>
      </c>
      <c r="G423" s="1">
        <v>1</v>
      </c>
      <c r="H423">
        <v>90</v>
      </c>
      <c r="I423">
        <v>1</v>
      </c>
      <c r="J423" s="1">
        <v>45</v>
      </c>
      <c r="K423">
        <v>0.88571561775475249</v>
      </c>
      <c r="L423">
        <v>0.88571561775475249</v>
      </c>
      <c r="M423">
        <f t="shared" si="28"/>
        <v>0.88571561775475249</v>
      </c>
      <c r="N423" s="5">
        <f t="shared" si="29"/>
        <v>8000</v>
      </c>
      <c r="O423" s="5" t="str">
        <f t="shared" si="26"/>
        <v xml:space="preserve"> </v>
      </c>
      <c r="P423" s="5" t="str">
        <f t="shared" si="27"/>
        <v xml:space="preserve"> </v>
      </c>
    </row>
    <row r="424" spans="2:16" x14ac:dyDescent="0.3">
      <c r="B424" s="1">
        <v>14000</v>
      </c>
      <c r="C424" s="1" t="s">
        <v>17</v>
      </c>
      <c r="D424" s="1">
        <v>14000</v>
      </c>
      <c r="E424" s="1">
        <v>0</v>
      </c>
      <c r="F424" s="1">
        <v>1</v>
      </c>
      <c r="G424" s="1">
        <v>1</v>
      </c>
      <c r="H424">
        <v>83.333333333333343</v>
      </c>
      <c r="I424">
        <v>1</v>
      </c>
      <c r="J424" s="1">
        <v>20</v>
      </c>
      <c r="K424">
        <v>0.1369489338928731</v>
      </c>
      <c r="L424">
        <v>0.1369489338928731</v>
      </c>
      <c r="M424">
        <f t="shared" si="28"/>
        <v>0.1369489338928731</v>
      </c>
      <c r="N424" s="5" t="str">
        <f t="shared" si="29"/>
        <v xml:space="preserve"> </v>
      </c>
      <c r="O424" s="5" t="str">
        <f t="shared" si="26"/>
        <v xml:space="preserve"> </v>
      </c>
      <c r="P424" s="5" t="str">
        <f t="shared" si="27"/>
        <v xml:space="preserve"> </v>
      </c>
    </row>
    <row r="425" spans="2:16" x14ac:dyDescent="0.3">
      <c r="B425" s="1">
        <v>20300</v>
      </c>
      <c r="C425" s="1" t="s">
        <v>17</v>
      </c>
      <c r="D425" s="1">
        <v>20300</v>
      </c>
      <c r="E425" s="1">
        <v>0</v>
      </c>
      <c r="F425" s="1">
        <v>1</v>
      </c>
      <c r="G425" s="1">
        <v>0</v>
      </c>
      <c r="H425">
        <v>95</v>
      </c>
      <c r="I425">
        <v>0</v>
      </c>
      <c r="J425" s="1">
        <v>25</v>
      </c>
      <c r="K425">
        <v>0.56733985877007509</v>
      </c>
      <c r="L425">
        <v>0.56733985877007509</v>
      </c>
      <c r="M425">
        <f t="shared" si="28"/>
        <v>0.56733985877007509</v>
      </c>
      <c r="N425" s="5">
        <f t="shared" si="29"/>
        <v>20300</v>
      </c>
      <c r="O425" s="5" t="str">
        <f t="shared" si="26"/>
        <v xml:space="preserve"> </v>
      </c>
      <c r="P425" s="5" t="str">
        <f t="shared" si="27"/>
        <v xml:space="preserve"> </v>
      </c>
    </row>
    <row r="426" spans="2:16" x14ac:dyDescent="0.3">
      <c r="B426" s="1">
        <v>5000</v>
      </c>
      <c r="C426" s="1" t="s">
        <v>17</v>
      </c>
      <c r="D426" s="1">
        <v>5000</v>
      </c>
      <c r="E426" s="1">
        <v>0</v>
      </c>
      <c r="F426" s="1">
        <v>1</v>
      </c>
      <c r="G426" s="1">
        <v>1</v>
      </c>
      <c r="H426">
        <v>73.333333333333329</v>
      </c>
      <c r="I426">
        <v>1</v>
      </c>
      <c r="J426" s="1">
        <v>22</v>
      </c>
      <c r="K426">
        <v>4.6760412533899176E-2</v>
      </c>
      <c r="L426">
        <v>4.6760412533899176E-2</v>
      </c>
      <c r="M426">
        <f t="shared" si="28"/>
        <v>4.6760412533899176E-2</v>
      </c>
      <c r="N426" s="5" t="str">
        <f t="shared" si="29"/>
        <v xml:space="preserve"> </v>
      </c>
      <c r="O426" s="5" t="str">
        <f t="shared" si="26"/>
        <v xml:space="preserve"> </v>
      </c>
      <c r="P426" s="5" t="str">
        <f t="shared" si="27"/>
        <v xml:space="preserve"> </v>
      </c>
    </row>
    <row r="427" spans="2:16" x14ac:dyDescent="0.3">
      <c r="B427" s="1">
        <v>12000</v>
      </c>
      <c r="C427" s="1" t="s">
        <v>17</v>
      </c>
      <c r="D427" s="1">
        <v>12000</v>
      </c>
      <c r="E427" s="1">
        <v>0</v>
      </c>
      <c r="F427" s="1">
        <v>1</v>
      </c>
      <c r="G427" s="1">
        <v>0</v>
      </c>
      <c r="H427">
        <v>76.666666666666671</v>
      </c>
      <c r="I427">
        <v>1</v>
      </c>
      <c r="J427" s="1">
        <v>23</v>
      </c>
      <c r="K427">
        <v>0.15326246167850321</v>
      </c>
      <c r="L427">
        <v>0.15326246167850321</v>
      </c>
      <c r="M427">
        <f t="shared" si="28"/>
        <v>0.15326246167850321</v>
      </c>
      <c r="N427" s="5" t="str">
        <f t="shared" si="29"/>
        <v xml:space="preserve"> </v>
      </c>
      <c r="O427" s="5" t="str">
        <f t="shared" si="26"/>
        <v xml:space="preserve"> </v>
      </c>
      <c r="P427" s="5" t="str">
        <f t="shared" si="27"/>
        <v xml:space="preserve"> </v>
      </c>
    </row>
    <row r="428" spans="2:16" x14ac:dyDescent="0.3">
      <c r="B428" s="1">
        <v>7000</v>
      </c>
      <c r="C428" s="1" t="s">
        <v>17</v>
      </c>
      <c r="D428" s="1">
        <v>7000</v>
      </c>
      <c r="E428" s="1">
        <v>0</v>
      </c>
      <c r="F428" s="1">
        <v>1</v>
      </c>
      <c r="G428" s="1">
        <v>0</v>
      </c>
      <c r="H428">
        <v>66.666666666666657</v>
      </c>
      <c r="I428">
        <v>1</v>
      </c>
      <c r="J428" s="1">
        <v>29</v>
      </c>
      <c r="K428">
        <v>0.16767763697105798</v>
      </c>
      <c r="L428">
        <v>0.16767763697105798</v>
      </c>
      <c r="M428">
        <f t="shared" si="28"/>
        <v>0.16767763697105798</v>
      </c>
      <c r="N428" s="5" t="str">
        <f t="shared" si="29"/>
        <v xml:space="preserve"> </v>
      </c>
      <c r="O428" s="5" t="str">
        <f t="shared" si="26"/>
        <v xml:space="preserve"> </v>
      </c>
      <c r="P428" s="5" t="str">
        <f t="shared" si="27"/>
        <v xml:space="preserve"> </v>
      </c>
    </row>
    <row r="429" spans="2:16" x14ac:dyDescent="0.3">
      <c r="B429" s="1">
        <v>10000</v>
      </c>
      <c r="C429" s="1" t="s">
        <v>17</v>
      </c>
      <c r="D429" s="1">
        <v>10000</v>
      </c>
      <c r="E429" s="1">
        <v>0</v>
      </c>
      <c r="F429" s="1">
        <v>1</v>
      </c>
      <c r="G429" s="1">
        <v>0</v>
      </c>
      <c r="H429">
        <v>70</v>
      </c>
      <c r="I429">
        <v>1</v>
      </c>
      <c r="J429" s="1">
        <v>20</v>
      </c>
      <c r="K429">
        <v>-2.0183890599968723E-2</v>
      </c>
      <c r="L429">
        <v>0.1</v>
      </c>
      <c r="M429">
        <f t="shared" si="28"/>
        <v>0.1</v>
      </c>
      <c r="N429" s="5" t="str">
        <f t="shared" si="29"/>
        <v xml:space="preserve"> </v>
      </c>
      <c r="O429" s="5" t="str">
        <f t="shared" si="26"/>
        <v xml:space="preserve"> </v>
      </c>
      <c r="P429" s="5" t="str">
        <f t="shared" si="27"/>
        <v xml:space="preserve"> </v>
      </c>
    </row>
    <row r="430" spans="2:16" x14ac:dyDescent="0.3">
      <c r="B430" s="1">
        <v>11000</v>
      </c>
      <c r="C430" s="1" t="s">
        <v>17</v>
      </c>
      <c r="D430" s="1">
        <v>11000</v>
      </c>
      <c r="E430" s="1">
        <v>0</v>
      </c>
      <c r="F430" s="1">
        <v>0</v>
      </c>
      <c r="G430" s="1">
        <v>0</v>
      </c>
      <c r="H430">
        <v>76.666666666666671</v>
      </c>
      <c r="I430">
        <v>1</v>
      </c>
      <c r="J430" s="1">
        <v>21</v>
      </c>
      <c r="K430">
        <v>0.12451997931340286</v>
      </c>
      <c r="L430">
        <v>0.12451997931340286</v>
      </c>
      <c r="M430">
        <f t="shared" si="28"/>
        <v>0.12451997931340286</v>
      </c>
      <c r="N430" s="5" t="str">
        <f t="shared" si="29"/>
        <v xml:space="preserve"> </v>
      </c>
      <c r="O430" s="5" t="str">
        <f t="shared" si="26"/>
        <v xml:space="preserve"> </v>
      </c>
      <c r="P430" s="5" t="str">
        <f t="shared" si="27"/>
        <v xml:space="preserve"> </v>
      </c>
    </row>
    <row r="431" spans="2:16" x14ac:dyDescent="0.3">
      <c r="B431" s="1">
        <v>11000</v>
      </c>
      <c r="C431" s="1" t="s">
        <v>17</v>
      </c>
      <c r="D431" s="1">
        <v>11000</v>
      </c>
      <c r="E431" s="1">
        <v>0</v>
      </c>
      <c r="F431" s="1">
        <v>0</v>
      </c>
      <c r="G431" s="1">
        <v>0</v>
      </c>
      <c r="H431">
        <v>76.666666666666671</v>
      </c>
      <c r="I431">
        <v>1</v>
      </c>
      <c r="J431" s="1">
        <v>21</v>
      </c>
      <c r="K431">
        <v>0.12451997931340286</v>
      </c>
      <c r="L431">
        <v>0.12451997931340286</v>
      </c>
      <c r="M431">
        <f t="shared" si="28"/>
        <v>0.12451997931340286</v>
      </c>
      <c r="N431" s="5" t="str">
        <f t="shared" si="29"/>
        <v xml:space="preserve"> </v>
      </c>
      <c r="O431" s="5" t="str">
        <f t="shared" si="26"/>
        <v xml:space="preserve"> </v>
      </c>
      <c r="P431" s="5" t="str">
        <f t="shared" si="27"/>
        <v xml:space="preserve"> </v>
      </c>
    </row>
    <row r="432" spans="2:16" x14ac:dyDescent="0.3">
      <c r="B432" s="1">
        <v>3100</v>
      </c>
      <c r="C432" s="1" t="s">
        <v>17</v>
      </c>
      <c r="D432" s="1">
        <v>3100</v>
      </c>
      <c r="E432" s="1">
        <v>0</v>
      </c>
      <c r="F432" s="1">
        <v>1</v>
      </c>
      <c r="G432" s="1">
        <v>0</v>
      </c>
      <c r="H432">
        <v>63.333333333333329</v>
      </c>
      <c r="I432">
        <v>1</v>
      </c>
      <c r="J432" s="1">
        <v>16</v>
      </c>
      <c r="K432">
        <v>-0.219781167041323</v>
      </c>
      <c r="L432">
        <v>0.1</v>
      </c>
      <c r="M432">
        <f t="shared" si="28"/>
        <v>0.1</v>
      </c>
      <c r="N432" s="5" t="str">
        <f t="shared" si="29"/>
        <v xml:space="preserve"> </v>
      </c>
      <c r="O432" s="5" t="str">
        <f t="shared" si="26"/>
        <v xml:space="preserve"> </v>
      </c>
      <c r="P432" s="5" t="str">
        <f t="shared" si="27"/>
        <v xml:space="preserve"> </v>
      </c>
    </row>
    <row r="433" spans="2:16" x14ac:dyDescent="0.3">
      <c r="B433" s="1">
        <v>13000</v>
      </c>
      <c r="C433" s="1" t="s">
        <v>17</v>
      </c>
      <c r="D433" s="1">
        <v>13000</v>
      </c>
      <c r="E433" s="1">
        <v>0</v>
      </c>
      <c r="F433" s="1">
        <v>1</v>
      </c>
      <c r="G433" s="1">
        <v>0</v>
      </c>
      <c r="H433">
        <v>65</v>
      </c>
      <c r="I433">
        <v>1</v>
      </c>
      <c r="J433" s="1">
        <v>22</v>
      </c>
      <c r="K433">
        <v>-3.9127227116573682E-2</v>
      </c>
      <c r="L433">
        <v>0.1</v>
      </c>
      <c r="M433">
        <f t="shared" si="28"/>
        <v>0.1</v>
      </c>
      <c r="N433" s="5" t="str">
        <f t="shared" si="29"/>
        <v xml:space="preserve"> </v>
      </c>
      <c r="O433" s="5" t="str">
        <f t="shared" si="26"/>
        <v xml:space="preserve"> </v>
      </c>
      <c r="P433" s="5" t="str">
        <f t="shared" si="27"/>
        <v xml:space="preserve"> </v>
      </c>
    </row>
    <row r="434" spans="2:16" x14ac:dyDescent="0.3">
      <c r="B434" s="1">
        <v>20000</v>
      </c>
      <c r="C434" s="1" t="s">
        <v>17</v>
      </c>
      <c r="D434" s="1">
        <v>20000</v>
      </c>
      <c r="E434" s="1">
        <v>0</v>
      </c>
      <c r="F434" s="1">
        <v>0</v>
      </c>
      <c r="G434" s="1">
        <v>1</v>
      </c>
      <c r="H434">
        <v>83.333333333333343</v>
      </c>
      <c r="I434">
        <v>1</v>
      </c>
      <c r="J434" s="1">
        <v>19</v>
      </c>
      <c r="K434">
        <v>0.13435737569065509</v>
      </c>
      <c r="L434">
        <v>0.13435737569065509</v>
      </c>
      <c r="M434">
        <f t="shared" si="28"/>
        <v>0.13435737569065509</v>
      </c>
      <c r="N434" s="5" t="str">
        <f t="shared" si="29"/>
        <v xml:space="preserve"> </v>
      </c>
      <c r="O434" s="5" t="str">
        <f t="shared" si="26"/>
        <v xml:space="preserve"> </v>
      </c>
      <c r="P434" s="5" t="str">
        <f t="shared" si="27"/>
        <v xml:space="preserve"> </v>
      </c>
    </row>
    <row r="435" spans="2:16" x14ac:dyDescent="0.3">
      <c r="B435" s="1">
        <v>11500</v>
      </c>
      <c r="C435" s="1" t="s">
        <v>17</v>
      </c>
      <c r="D435" s="1">
        <v>11500</v>
      </c>
      <c r="E435" s="1">
        <v>0</v>
      </c>
      <c r="F435" s="1">
        <v>0</v>
      </c>
      <c r="G435" s="1">
        <v>0</v>
      </c>
      <c r="H435">
        <v>73.333333333333329</v>
      </c>
      <c r="I435">
        <v>1</v>
      </c>
      <c r="J435" s="1">
        <v>20</v>
      </c>
      <c r="K435">
        <v>5.0872265255607729E-2</v>
      </c>
      <c r="L435">
        <v>5.0872265255607729E-2</v>
      </c>
      <c r="M435">
        <f t="shared" si="28"/>
        <v>5.0872265255607729E-2</v>
      </c>
      <c r="N435" s="5" t="str">
        <f t="shared" si="29"/>
        <v xml:space="preserve"> </v>
      </c>
      <c r="O435" s="5" t="str">
        <f t="shared" si="26"/>
        <v xml:space="preserve"> </v>
      </c>
      <c r="P435" s="5" t="str">
        <f t="shared" si="27"/>
        <v xml:space="preserve"> </v>
      </c>
    </row>
    <row r="436" spans="2:16" x14ac:dyDescent="0.3">
      <c r="B436" s="1">
        <v>12000</v>
      </c>
      <c r="C436" s="1" t="s">
        <v>17</v>
      </c>
      <c r="D436" s="1">
        <v>12000</v>
      </c>
      <c r="E436" s="1">
        <v>0</v>
      </c>
      <c r="F436" s="1">
        <v>0</v>
      </c>
      <c r="G436" s="1">
        <v>1</v>
      </c>
      <c r="H436">
        <v>93.333333333333329</v>
      </c>
      <c r="I436">
        <v>1</v>
      </c>
      <c r="J436" s="1">
        <v>20</v>
      </c>
      <c r="K436">
        <v>0.30299866953827514</v>
      </c>
      <c r="L436">
        <v>0.30299866953827514</v>
      </c>
      <c r="M436">
        <f t="shared" si="28"/>
        <v>0.30299866953827514</v>
      </c>
      <c r="N436" s="5" t="str">
        <f t="shared" si="29"/>
        <v xml:space="preserve"> </v>
      </c>
      <c r="O436" s="5" t="str">
        <f t="shared" si="26"/>
        <v xml:space="preserve"> </v>
      </c>
      <c r="P436" s="5" t="str">
        <f t="shared" si="27"/>
        <v xml:space="preserve"> </v>
      </c>
    </row>
    <row r="437" spans="2:16" x14ac:dyDescent="0.3">
      <c r="B437" s="1">
        <v>12000</v>
      </c>
      <c r="C437" s="1" t="s">
        <v>17</v>
      </c>
      <c r="D437" s="1">
        <v>12000</v>
      </c>
      <c r="E437" s="1">
        <v>0</v>
      </c>
      <c r="F437" s="1">
        <v>0</v>
      </c>
      <c r="G437" s="1">
        <v>0</v>
      </c>
      <c r="H437">
        <v>66.666666666666657</v>
      </c>
      <c r="I437">
        <v>1</v>
      </c>
      <c r="J437" s="1">
        <v>20</v>
      </c>
      <c r="K437">
        <v>-4.4121314534217637E-2</v>
      </c>
      <c r="L437">
        <v>0.1</v>
      </c>
      <c r="M437">
        <f t="shared" si="28"/>
        <v>0.1</v>
      </c>
      <c r="N437" s="5" t="str">
        <f t="shared" si="29"/>
        <v xml:space="preserve"> </v>
      </c>
      <c r="O437" s="5" t="str">
        <f t="shared" si="26"/>
        <v xml:space="preserve"> </v>
      </c>
      <c r="P437" s="5" t="str">
        <f t="shared" si="27"/>
        <v xml:space="preserve"> </v>
      </c>
    </row>
    <row r="438" spans="2:16" x14ac:dyDescent="0.3">
      <c r="B438" s="1">
        <v>18576</v>
      </c>
      <c r="C438" s="1" t="s">
        <v>17</v>
      </c>
      <c r="D438" s="1">
        <v>18576</v>
      </c>
      <c r="E438" s="1">
        <v>0</v>
      </c>
      <c r="F438" s="1">
        <v>1</v>
      </c>
      <c r="G438" s="1">
        <v>1</v>
      </c>
      <c r="H438">
        <v>83.333333333333343</v>
      </c>
      <c r="I438">
        <v>1</v>
      </c>
      <c r="J438" s="1">
        <v>20</v>
      </c>
      <c r="K438">
        <v>0.1369489338928731</v>
      </c>
      <c r="L438">
        <v>0.1369489338928731</v>
      </c>
      <c r="M438">
        <f t="shared" si="28"/>
        <v>0.1369489338928731</v>
      </c>
      <c r="N438" s="5" t="str">
        <f t="shared" si="29"/>
        <v xml:space="preserve"> </v>
      </c>
      <c r="O438" s="5" t="str">
        <f t="shared" si="26"/>
        <v xml:space="preserve"> </v>
      </c>
      <c r="P438" s="5" t="str">
        <f t="shared" si="27"/>
        <v xml:space="preserve"> </v>
      </c>
    </row>
    <row r="439" spans="2:16" x14ac:dyDescent="0.3">
      <c r="B439" s="1">
        <v>12700</v>
      </c>
      <c r="C439" s="1" t="s">
        <v>17</v>
      </c>
      <c r="D439" s="1">
        <v>12700</v>
      </c>
      <c r="E439" s="1">
        <v>0</v>
      </c>
      <c r="F439" s="1">
        <v>1</v>
      </c>
      <c r="G439" s="1">
        <v>0</v>
      </c>
      <c r="H439">
        <v>62</v>
      </c>
      <c r="I439">
        <v>1</v>
      </c>
      <c r="J439" s="1">
        <v>20</v>
      </c>
      <c r="K439">
        <v>-0.1341761863477593</v>
      </c>
      <c r="L439">
        <v>0.1</v>
      </c>
      <c r="M439">
        <f t="shared" si="28"/>
        <v>0.1</v>
      </c>
      <c r="N439" s="5" t="str">
        <f t="shared" si="29"/>
        <v xml:space="preserve"> </v>
      </c>
      <c r="O439" s="5" t="str">
        <f t="shared" si="26"/>
        <v xml:space="preserve"> </v>
      </c>
      <c r="P439" s="5" t="str">
        <f t="shared" si="27"/>
        <v xml:space="preserve"> </v>
      </c>
    </row>
    <row r="440" spans="2:16" x14ac:dyDescent="0.3">
      <c r="B440" s="1">
        <v>13000</v>
      </c>
      <c r="C440" s="1" t="s">
        <v>17</v>
      </c>
      <c r="D440" s="1">
        <v>13000</v>
      </c>
      <c r="E440" s="1">
        <v>0</v>
      </c>
      <c r="F440" s="1">
        <v>1</v>
      </c>
      <c r="G440" s="1">
        <v>0</v>
      </c>
      <c r="H440">
        <v>70</v>
      </c>
      <c r="I440">
        <v>0</v>
      </c>
      <c r="J440" s="1">
        <v>27</v>
      </c>
      <c r="K440">
        <v>0.26341578288399425</v>
      </c>
      <c r="L440">
        <v>0.26341578288399425</v>
      </c>
      <c r="M440">
        <f t="shared" si="28"/>
        <v>0.26341578288399425</v>
      </c>
      <c r="N440" s="5" t="str">
        <f t="shared" si="29"/>
        <v xml:space="preserve"> </v>
      </c>
      <c r="O440" s="5" t="str">
        <f t="shared" si="26"/>
        <v xml:space="preserve"> </v>
      </c>
      <c r="P440" s="5" t="str">
        <f t="shared" si="27"/>
        <v xml:space="preserve"> </v>
      </c>
    </row>
    <row r="441" spans="2:16" x14ac:dyDescent="0.3">
      <c r="B441" s="1">
        <v>10000</v>
      </c>
      <c r="C441" s="1" t="s">
        <v>17</v>
      </c>
      <c r="D441" s="1">
        <v>10000</v>
      </c>
      <c r="E441" s="1">
        <v>0</v>
      </c>
      <c r="F441" s="1">
        <v>1</v>
      </c>
      <c r="G441" s="1">
        <v>0</v>
      </c>
      <c r="H441">
        <v>61.666666666666671</v>
      </c>
      <c r="I441">
        <v>1</v>
      </c>
      <c r="J441" s="1">
        <v>29</v>
      </c>
      <c r="K441">
        <v>9.6432452128689228E-2</v>
      </c>
      <c r="L441">
        <v>9.6432452128689228E-2</v>
      </c>
      <c r="M441">
        <f t="shared" si="28"/>
        <v>9.6432452128689228E-2</v>
      </c>
      <c r="N441" s="5" t="str">
        <f t="shared" si="29"/>
        <v xml:space="preserve"> </v>
      </c>
      <c r="O441" s="5" t="str">
        <f t="shared" si="26"/>
        <v xml:space="preserve"> </v>
      </c>
      <c r="P441" s="5" t="str">
        <f t="shared" si="27"/>
        <v xml:space="preserve"> </v>
      </c>
    </row>
    <row r="442" spans="2:16" x14ac:dyDescent="0.3">
      <c r="B442" s="1">
        <v>10000</v>
      </c>
      <c r="C442" s="1" t="s">
        <v>17</v>
      </c>
      <c r="D442" s="1">
        <v>10000</v>
      </c>
      <c r="E442" s="1">
        <v>0</v>
      </c>
      <c r="F442" s="1">
        <v>1</v>
      </c>
      <c r="G442" s="1">
        <v>0</v>
      </c>
      <c r="H442">
        <v>66.666666666666657</v>
      </c>
      <c r="I442">
        <v>1</v>
      </c>
      <c r="J442" s="1">
        <v>19</v>
      </c>
      <c r="K442">
        <v>-9.3831604657763856E-2</v>
      </c>
      <c r="L442">
        <v>0.1</v>
      </c>
      <c r="M442">
        <f t="shared" si="28"/>
        <v>0.1</v>
      </c>
      <c r="N442" s="5" t="str">
        <f t="shared" si="29"/>
        <v xml:space="preserve"> </v>
      </c>
      <c r="O442" s="5" t="str">
        <f t="shared" si="26"/>
        <v xml:space="preserve"> </v>
      </c>
      <c r="P442" s="5" t="str">
        <f t="shared" si="27"/>
        <v xml:space="preserve"> </v>
      </c>
    </row>
    <row r="443" spans="2:16" x14ac:dyDescent="0.3">
      <c r="B443" s="1">
        <v>9000</v>
      </c>
      <c r="C443" s="1" t="s">
        <v>17</v>
      </c>
      <c r="D443" s="1">
        <v>9000</v>
      </c>
      <c r="E443" s="1">
        <v>0</v>
      </c>
      <c r="F443" s="1">
        <v>1</v>
      </c>
      <c r="G443" s="1">
        <v>0</v>
      </c>
      <c r="H443">
        <v>61.666666666666671</v>
      </c>
      <c r="I443">
        <v>1</v>
      </c>
      <c r="J443" s="1">
        <v>24</v>
      </c>
      <c r="K443">
        <v>-3.4322168685721799E-2</v>
      </c>
      <c r="L443">
        <v>0.1</v>
      </c>
      <c r="M443">
        <f t="shared" si="28"/>
        <v>0.1</v>
      </c>
      <c r="N443" s="5" t="str">
        <f t="shared" si="29"/>
        <v xml:space="preserve"> </v>
      </c>
      <c r="O443" s="5" t="str">
        <f t="shared" si="26"/>
        <v xml:space="preserve"> </v>
      </c>
      <c r="P443" s="5" t="str">
        <f t="shared" si="27"/>
        <v xml:space="preserve"> </v>
      </c>
    </row>
    <row r="444" spans="2:16" x14ac:dyDescent="0.3">
      <c r="B444" s="1">
        <v>18500</v>
      </c>
      <c r="C444" s="1" t="s">
        <v>17</v>
      </c>
      <c r="D444" s="1">
        <v>18500</v>
      </c>
      <c r="E444" s="1">
        <v>0</v>
      </c>
      <c r="F444" s="1">
        <v>0</v>
      </c>
      <c r="G444" s="1">
        <v>0</v>
      </c>
      <c r="H444">
        <v>90</v>
      </c>
      <c r="I444">
        <v>1</v>
      </c>
      <c r="J444" s="1">
        <v>20</v>
      </c>
      <c r="K444">
        <v>0.28835621473017126</v>
      </c>
      <c r="L444">
        <v>0.28835621473017126</v>
      </c>
      <c r="M444">
        <f t="shared" si="28"/>
        <v>0.28835621473017126</v>
      </c>
      <c r="N444" s="5" t="str">
        <f t="shared" si="29"/>
        <v xml:space="preserve"> </v>
      </c>
      <c r="O444" s="5" t="str">
        <f t="shared" si="26"/>
        <v xml:space="preserve"> </v>
      </c>
      <c r="P444" s="5" t="str">
        <f t="shared" si="27"/>
        <v xml:space="preserve"> </v>
      </c>
    </row>
    <row r="445" spans="2:16" x14ac:dyDescent="0.3">
      <c r="B445" s="1">
        <v>5000</v>
      </c>
      <c r="C445" s="1" t="s">
        <v>17</v>
      </c>
      <c r="D445" s="1">
        <v>5000</v>
      </c>
      <c r="E445" s="1">
        <v>0</v>
      </c>
      <c r="F445" s="1">
        <v>1</v>
      </c>
      <c r="G445" s="1">
        <v>0</v>
      </c>
      <c r="H445">
        <v>60</v>
      </c>
      <c r="I445">
        <v>1</v>
      </c>
      <c r="J445" s="1">
        <v>25</v>
      </c>
      <c r="K445">
        <v>-3.191963947029608E-2</v>
      </c>
      <c r="L445">
        <v>0.1</v>
      </c>
      <c r="M445">
        <f t="shared" si="28"/>
        <v>0.1</v>
      </c>
      <c r="N445" s="5" t="str">
        <f t="shared" si="29"/>
        <v xml:space="preserve"> </v>
      </c>
      <c r="O445" s="5" t="str">
        <f t="shared" si="26"/>
        <v xml:space="preserve"> </v>
      </c>
      <c r="P445" s="5" t="str">
        <f t="shared" si="27"/>
        <v xml:space="preserve"> </v>
      </c>
    </row>
    <row r="446" spans="2:16" x14ac:dyDescent="0.3">
      <c r="B446" s="1">
        <v>14000</v>
      </c>
      <c r="C446" s="1" t="s">
        <v>17</v>
      </c>
      <c r="D446" s="1">
        <v>14000</v>
      </c>
      <c r="E446" s="1">
        <v>0</v>
      </c>
      <c r="F446" s="1">
        <v>0</v>
      </c>
      <c r="G446" s="1">
        <v>0</v>
      </c>
      <c r="H446">
        <v>86.666666666666671</v>
      </c>
      <c r="I446">
        <v>1</v>
      </c>
      <c r="J446" s="1">
        <v>19</v>
      </c>
      <c r="K446">
        <v>0.21470850067237679</v>
      </c>
      <c r="L446">
        <v>0.21470850067237679</v>
      </c>
      <c r="M446">
        <f t="shared" si="28"/>
        <v>0.21470850067237679</v>
      </c>
      <c r="N446" s="5" t="str">
        <f t="shared" si="29"/>
        <v xml:space="preserve"> </v>
      </c>
      <c r="O446" s="5" t="str">
        <f t="shared" si="26"/>
        <v xml:space="preserve"> </v>
      </c>
      <c r="P446" s="5" t="str">
        <f t="shared" si="27"/>
        <v xml:space="preserve"> </v>
      </c>
    </row>
    <row r="447" spans="2:16" x14ac:dyDescent="0.3">
      <c r="B447" s="1">
        <v>9400</v>
      </c>
      <c r="C447" s="1" t="s">
        <v>17</v>
      </c>
      <c r="D447" s="1">
        <v>9400</v>
      </c>
      <c r="E447" s="1">
        <v>0</v>
      </c>
      <c r="F447" s="1">
        <v>0</v>
      </c>
      <c r="G447" s="1">
        <v>0</v>
      </c>
      <c r="H447">
        <v>70</v>
      </c>
      <c r="I447">
        <v>1</v>
      </c>
      <c r="J447" s="1">
        <v>24</v>
      </c>
      <c r="K447">
        <v>0.10797917201222385</v>
      </c>
      <c r="L447">
        <v>0.10797917201222385</v>
      </c>
      <c r="M447">
        <f t="shared" si="28"/>
        <v>0.10797917201222385</v>
      </c>
      <c r="N447" s="5" t="str">
        <f t="shared" si="29"/>
        <v xml:space="preserve"> </v>
      </c>
      <c r="O447" s="5" t="str">
        <f t="shared" si="26"/>
        <v xml:space="preserve"> </v>
      </c>
      <c r="P447" s="5" t="str">
        <f t="shared" si="27"/>
        <v xml:space="preserve"> </v>
      </c>
    </row>
    <row r="448" spans="2:16" x14ac:dyDescent="0.3">
      <c r="B448" s="1">
        <v>9000</v>
      </c>
      <c r="C448" s="1" t="s">
        <v>17</v>
      </c>
      <c r="D448" s="1">
        <v>9000</v>
      </c>
      <c r="E448" s="1">
        <v>0</v>
      </c>
      <c r="F448" s="1">
        <v>0</v>
      </c>
      <c r="G448" s="1">
        <v>0</v>
      </c>
      <c r="H448">
        <v>80</v>
      </c>
      <c r="I448">
        <v>1</v>
      </c>
      <c r="J448" s="1">
        <v>20</v>
      </c>
      <c r="K448">
        <v>0.14586584504543332</v>
      </c>
      <c r="L448">
        <v>0.14586584504543332</v>
      </c>
      <c r="M448">
        <f t="shared" si="28"/>
        <v>0.14586584504543332</v>
      </c>
      <c r="N448" s="5" t="str">
        <f t="shared" si="29"/>
        <v xml:space="preserve"> </v>
      </c>
      <c r="O448" s="5" t="str">
        <f t="shared" si="26"/>
        <v xml:space="preserve"> </v>
      </c>
      <c r="P448" s="5" t="str">
        <f t="shared" si="27"/>
        <v xml:space="preserve"> </v>
      </c>
    </row>
    <row r="449" spans="2:16" x14ac:dyDescent="0.3">
      <c r="B449" s="1">
        <v>5000</v>
      </c>
      <c r="C449" s="1" t="s">
        <v>17</v>
      </c>
      <c r="D449" s="1">
        <v>5000</v>
      </c>
      <c r="E449" s="1">
        <v>0</v>
      </c>
      <c r="F449" s="1">
        <v>1</v>
      </c>
      <c r="G449" s="1">
        <v>1</v>
      </c>
      <c r="H449">
        <v>80</v>
      </c>
      <c r="I449">
        <v>1</v>
      </c>
      <c r="J449" s="1">
        <v>25</v>
      </c>
      <c r="K449">
        <v>0.22020676481237111</v>
      </c>
      <c r="L449">
        <v>0.22020676481237111</v>
      </c>
      <c r="M449">
        <f t="shared" si="28"/>
        <v>0.22020676481237111</v>
      </c>
      <c r="N449" s="5" t="str">
        <f t="shared" si="29"/>
        <v xml:space="preserve"> </v>
      </c>
      <c r="O449" s="5" t="str">
        <f t="shared" si="26"/>
        <v xml:space="preserve"> </v>
      </c>
      <c r="P449" s="5" t="str">
        <f t="shared" si="27"/>
        <v xml:space="preserve"> </v>
      </c>
    </row>
    <row r="450" spans="2:16" x14ac:dyDescent="0.3">
      <c r="B450" s="1">
        <v>13000</v>
      </c>
      <c r="C450" s="1" t="s">
        <v>17</v>
      </c>
      <c r="D450" s="1">
        <v>13000</v>
      </c>
      <c r="E450" s="1">
        <v>0</v>
      </c>
      <c r="F450" s="1">
        <v>1</v>
      </c>
      <c r="G450" s="1">
        <v>0</v>
      </c>
      <c r="H450">
        <v>66.666666666666657</v>
      </c>
      <c r="I450">
        <v>1</v>
      </c>
      <c r="J450" s="1">
        <v>35</v>
      </c>
      <c r="K450">
        <v>0.32458318194835067</v>
      </c>
      <c r="L450">
        <v>0.32458318194835067</v>
      </c>
      <c r="M450">
        <f t="shared" si="28"/>
        <v>0.32458318194835067</v>
      </c>
      <c r="N450" s="5" t="str">
        <f t="shared" si="29"/>
        <v xml:space="preserve"> </v>
      </c>
      <c r="O450" s="5" t="str">
        <f t="shared" si="26"/>
        <v xml:space="preserve"> </v>
      </c>
      <c r="P450" s="5" t="str">
        <f t="shared" si="27"/>
        <v xml:space="preserve"> </v>
      </c>
    </row>
    <row r="451" spans="2:16" x14ac:dyDescent="0.3">
      <c r="B451" s="1">
        <v>10200</v>
      </c>
      <c r="C451" s="1" t="s">
        <v>17</v>
      </c>
      <c r="D451" s="1">
        <v>10200</v>
      </c>
      <c r="E451" s="1">
        <v>0</v>
      </c>
      <c r="F451" s="1">
        <v>0</v>
      </c>
      <c r="G451" s="1">
        <v>1</v>
      </c>
      <c r="H451">
        <v>83.333333333333343</v>
      </c>
      <c r="I451">
        <v>1</v>
      </c>
      <c r="J451" s="1">
        <v>22</v>
      </c>
      <c r="K451">
        <v>0.21281014817930144</v>
      </c>
      <c r="L451">
        <v>0.21281014817930144</v>
      </c>
      <c r="M451">
        <f t="shared" si="28"/>
        <v>0.21281014817930144</v>
      </c>
      <c r="N451" s="5" t="str">
        <f t="shared" si="29"/>
        <v xml:space="preserve"> </v>
      </c>
      <c r="O451" s="5" t="str">
        <f t="shared" ref="O451:O514" si="30">IF(E451=1,L451," ")</f>
        <v xml:space="preserve"> </v>
      </c>
      <c r="P451" s="5" t="str">
        <f t="shared" ref="P451:P514" si="31">IF(O451&lt;0.5,C451," ")</f>
        <v xml:space="preserve"> </v>
      </c>
    </row>
    <row r="452" spans="2:16" x14ac:dyDescent="0.3">
      <c r="B452" s="1">
        <v>5000</v>
      </c>
      <c r="C452" s="1">
        <v>5000</v>
      </c>
      <c r="D452" s="1" t="s">
        <v>17</v>
      </c>
      <c r="E452" s="1">
        <v>1</v>
      </c>
      <c r="F452" s="1">
        <v>1</v>
      </c>
      <c r="G452" s="1">
        <v>0</v>
      </c>
      <c r="H452">
        <v>92.857142857142861</v>
      </c>
      <c r="I452">
        <v>1</v>
      </c>
      <c r="J452" s="1">
        <v>25</v>
      </c>
      <c r="K452">
        <v>0.43626300377955762</v>
      </c>
      <c r="L452">
        <v>0.43626300377955762</v>
      </c>
      <c r="M452" t="str">
        <f t="shared" si="28"/>
        <v xml:space="preserve"> </v>
      </c>
      <c r="N452" s="5" t="str">
        <f t="shared" si="29"/>
        <v xml:space="preserve"> </v>
      </c>
      <c r="O452" s="5">
        <f t="shared" si="30"/>
        <v>0.43626300377955762</v>
      </c>
      <c r="P452" s="5">
        <f t="shared" si="31"/>
        <v>5000</v>
      </c>
    </row>
    <row r="453" spans="2:16" x14ac:dyDescent="0.3">
      <c r="B453" s="1">
        <v>5428.5713999999998</v>
      </c>
      <c r="C453" s="1" t="s">
        <v>17</v>
      </c>
      <c r="D453" s="1">
        <v>5428.5713999999998</v>
      </c>
      <c r="E453" s="1">
        <v>0</v>
      </c>
      <c r="F453" s="1">
        <v>0</v>
      </c>
      <c r="G453" s="1">
        <v>1</v>
      </c>
      <c r="H453">
        <v>73.333333333333329</v>
      </c>
      <c r="I453">
        <v>1</v>
      </c>
      <c r="J453" s="1">
        <v>22</v>
      </c>
      <c r="K453">
        <v>7.0319778494563279E-2</v>
      </c>
      <c r="L453">
        <v>7.0319778494563279E-2</v>
      </c>
      <c r="M453">
        <f t="shared" si="28"/>
        <v>7.0319778494563279E-2</v>
      </c>
      <c r="N453" s="5" t="str">
        <f t="shared" si="29"/>
        <v xml:space="preserve"> </v>
      </c>
      <c r="O453" s="5" t="str">
        <f t="shared" si="30"/>
        <v xml:space="preserve"> </v>
      </c>
      <c r="P453" s="5" t="str">
        <f t="shared" si="31"/>
        <v xml:space="preserve"> </v>
      </c>
    </row>
    <row r="454" spans="2:16" x14ac:dyDescent="0.3">
      <c r="B454" s="1">
        <v>6785.7142999999996</v>
      </c>
      <c r="C454" s="1" t="s">
        <v>17</v>
      </c>
      <c r="D454" s="1">
        <v>6785.7142999999996</v>
      </c>
      <c r="E454" s="1">
        <v>0</v>
      </c>
      <c r="F454" s="1">
        <v>0</v>
      </c>
      <c r="G454" s="1">
        <v>0</v>
      </c>
      <c r="H454">
        <v>70</v>
      </c>
      <c r="I454">
        <v>1</v>
      </c>
      <c r="J454" s="1">
        <v>18</v>
      </c>
      <c r="K454">
        <v>-4.8926372965069076E-2</v>
      </c>
      <c r="L454">
        <v>0.1</v>
      </c>
      <c r="M454">
        <f t="shared" si="28"/>
        <v>0.1</v>
      </c>
      <c r="N454" s="5" t="str">
        <f t="shared" si="29"/>
        <v xml:space="preserve"> </v>
      </c>
      <c r="O454" s="5" t="str">
        <f t="shared" si="30"/>
        <v xml:space="preserve"> </v>
      </c>
      <c r="P454" s="5" t="str">
        <f t="shared" si="31"/>
        <v xml:space="preserve"> </v>
      </c>
    </row>
    <row r="455" spans="2:16" x14ac:dyDescent="0.3">
      <c r="B455" s="1">
        <v>14000</v>
      </c>
      <c r="C455" s="1" t="s">
        <v>17</v>
      </c>
      <c r="D455" s="1">
        <v>14000</v>
      </c>
      <c r="E455" s="1">
        <v>0</v>
      </c>
      <c r="F455" s="1">
        <v>1</v>
      </c>
      <c r="G455" s="1">
        <v>0</v>
      </c>
      <c r="H455">
        <v>75</v>
      </c>
      <c r="I455">
        <v>0</v>
      </c>
      <c r="J455" s="1">
        <v>10</v>
      </c>
      <c r="K455">
        <v>-0.10990474304263365</v>
      </c>
      <c r="L455">
        <v>0.1</v>
      </c>
      <c r="M455">
        <f t="shared" si="28"/>
        <v>0.1</v>
      </c>
      <c r="N455" s="5" t="str">
        <f t="shared" si="29"/>
        <v xml:space="preserve"> </v>
      </c>
      <c r="O455" s="5" t="str">
        <f t="shared" si="30"/>
        <v xml:space="preserve"> </v>
      </c>
      <c r="P455" s="5" t="str">
        <f t="shared" si="31"/>
        <v xml:space="preserve"> </v>
      </c>
    </row>
    <row r="456" spans="2:16" x14ac:dyDescent="0.3">
      <c r="B456" s="1">
        <v>8723</v>
      </c>
      <c r="C456" s="1" t="s">
        <v>17</v>
      </c>
      <c r="D456" s="1">
        <v>8723</v>
      </c>
      <c r="E456" s="1">
        <v>0</v>
      </c>
      <c r="F456" s="1">
        <v>0</v>
      </c>
      <c r="G456" s="1">
        <v>1</v>
      </c>
      <c r="H456">
        <v>66.666666666666657</v>
      </c>
      <c r="I456">
        <v>1</v>
      </c>
      <c r="J456" s="1">
        <v>23</v>
      </c>
      <c r="K456">
        <v>1.4771228676200288E-3</v>
      </c>
      <c r="L456">
        <v>1.4771228676200288E-3</v>
      </c>
      <c r="M456">
        <f t="shared" si="28"/>
        <v>1.4771228676200288E-3</v>
      </c>
      <c r="N456" s="5" t="str">
        <f t="shared" si="29"/>
        <v xml:space="preserve"> </v>
      </c>
      <c r="O456" s="5" t="str">
        <f t="shared" si="30"/>
        <v xml:space="preserve"> </v>
      </c>
      <c r="P456" s="5" t="str">
        <f t="shared" si="31"/>
        <v xml:space="preserve"> </v>
      </c>
    </row>
    <row r="457" spans="2:16" x14ac:dyDescent="0.3">
      <c r="B457" s="1">
        <v>17546</v>
      </c>
      <c r="C457" s="1" t="s">
        <v>17</v>
      </c>
      <c r="D457" s="1">
        <v>17546</v>
      </c>
      <c r="E457" s="1">
        <v>0</v>
      </c>
      <c r="F457" s="1">
        <v>0</v>
      </c>
      <c r="G457" s="1">
        <v>1</v>
      </c>
      <c r="H457">
        <v>80</v>
      </c>
      <c r="I457">
        <v>1</v>
      </c>
      <c r="J457" s="1">
        <v>19</v>
      </c>
      <c r="K457">
        <v>8.6860585795742296E-2</v>
      </c>
      <c r="L457">
        <v>8.6860585795742296E-2</v>
      </c>
      <c r="M457">
        <f t="shared" si="28"/>
        <v>8.6860585795742296E-2</v>
      </c>
      <c r="N457" s="5" t="str">
        <f t="shared" si="29"/>
        <v xml:space="preserve"> </v>
      </c>
      <c r="O457" s="5" t="str">
        <f t="shared" si="30"/>
        <v xml:space="preserve"> </v>
      </c>
      <c r="P457" s="5" t="str">
        <f t="shared" si="31"/>
        <v xml:space="preserve"> </v>
      </c>
    </row>
    <row r="458" spans="2:16" x14ac:dyDescent="0.3">
      <c r="B458" s="1">
        <v>6000</v>
      </c>
      <c r="C458" s="1" t="s">
        <v>17</v>
      </c>
      <c r="D458" s="1">
        <v>6000</v>
      </c>
      <c r="E458" s="1">
        <v>0</v>
      </c>
      <c r="F458" s="1">
        <v>1</v>
      </c>
      <c r="G458" s="1">
        <v>1</v>
      </c>
      <c r="H458">
        <v>60</v>
      </c>
      <c r="I458">
        <v>1</v>
      </c>
      <c r="J458" s="1">
        <v>20</v>
      </c>
      <c r="K458">
        <v>-0.19552859537151579</v>
      </c>
      <c r="L458">
        <v>0.1</v>
      </c>
      <c r="M458">
        <f t="shared" si="28"/>
        <v>0.1</v>
      </c>
      <c r="N458" s="5" t="str">
        <f t="shared" si="29"/>
        <v xml:space="preserve"> </v>
      </c>
      <c r="O458" s="5" t="str">
        <f t="shared" si="30"/>
        <v xml:space="preserve"> </v>
      </c>
      <c r="P458" s="5" t="str">
        <f t="shared" si="31"/>
        <v xml:space="preserve"> </v>
      </c>
    </row>
    <row r="459" spans="2:16" x14ac:dyDescent="0.3">
      <c r="B459" s="1">
        <v>14000</v>
      </c>
      <c r="C459" s="1" t="s">
        <v>17</v>
      </c>
      <c r="D459" s="1">
        <v>14000</v>
      </c>
      <c r="E459" s="1">
        <v>0</v>
      </c>
      <c r="F459" s="1">
        <v>0</v>
      </c>
      <c r="G459" s="1">
        <v>1</v>
      </c>
      <c r="H459">
        <v>80</v>
      </c>
      <c r="I459">
        <v>1</v>
      </c>
      <c r="J459" s="1">
        <v>19</v>
      </c>
      <c r="K459">
        <v>8.6860585795742296E-2</v>
      </c>
      <c r="L459">
        <v>8.6860585795742296E-2</v>
      </c>
      <c r="M459">
        <f t="shared" si="28"/>
        <v>8.6860585795742296E-2</v>
      </c>
      <c r="N459" s="5" t="str">
        <f t="shared" si="29"/>
        <v xml:space="preserve"> </v>
      </c>
      <c r="O459" s="5" t="str">
        <f t="shared" si="30"/>
        <v xml:space="preserve"> </v>
      </c>
      <c r="P459" s="5" t="str">
        <f t="shared" si="31"/>
        <v xml:space="preserve"> </v>
      </c>
    </row>
    <row r="460" spans="2:16" x14ac:dyDescent="0.3">
      <c r="B460" s="1">
        <v>7000</v>
      </c>
      <c r="C460" s="1" t="s">
        <v>17</v>
      </c>
      <c r="D460" s="1">
        <v>7000</v>
      </c>
      <c r="E460" s="1">
        <v>0</v>
      </c>
      <c r="F460" s="1">
        <v>0</v>
      </c>
      <c r="G460" s="1">
        <v>1</v>
      </c>
      <c r="H460">
        <v>73.333333333333329</v>
      </c>
      <c r="I460">
        <v>1</v>
      </c>
      <c r="J460" s="1">
        <v>20</v>
      </c>
      <c r="K460">
        <v>1.8017930168798824E-2</v>
      </c>
      <c r="L460">
        <v>1.8017930168798824E-2</v>
      </c>
      <c r="M460">
        <f t="shared" si="28"/>
        <v>1.8017930168798824E-2</v>
      </c>
      <c r="N460" s="5" t="str">
        <f t="shared" si="29"/>
        <v xml:space="preserve"> </v>
      </c>
      <c r="O460" s="5" t="str">
        <f t="shared" si="30"/>
        <v xml:space="preserve"> </v>
      </c>
      <c r="P460" s="5" t="str">
        <f t="shared" si="31"/>
        <v xml:space="preserve"> </v>
      </c>
    </row>
    <row r="461" spans="2:16" x14ac:dyDescent="0.3">
      <c r="B461" s="1">
        <v>15000</v>
      </c>
      <c r="C461" s="1" t="s">
        <v>17</v>
      </c>
      <c r="D461" s="1">
        <v>15000</v>
      </c>
      <c r="E461" s="1">
        <v>0</v>
      </c>
      <c r="F461" s="1">
        <v>1</v>
      </c>
      <c r="G461" s="1">
        <v>1</v>
      </c>
      <c r="H461">
        <v>60</v>
      </c>
      <c r="I461">
        <v>1</v>
      </c>
      <c r="J461" s="1">
        <v>35</v>
      </c>
      <c r="K461">
        <v>0.19673526707171662</v>
      </c>
      <c r="L461">
        <v>0.19673526707171662</v>
      </c>
      <c r="M461">
        <f t="shared" si="28"/>
        <v>0.19673526707171662</v>
      </c>
      <c r="N461" s="5" t="str">
        <f t="shared" si="29"/>
        <v xml:space="preserve"> </v>
      </c>
      <c r="O461" s="5" t="str">
        <f t="shared" si="30"/>
        <v xml:space="preserve"> </v>
      </c>
      <c r="P461" s="5" t="str">
        <f t="shared" si="31"/>
        <v xml:space="preserve"> </v>
      </c>
    </row>
    <row r="462" spans="2:16" x14ac:dyDescent="0.3">
      <c r="B462" s="1">
        <v>15000</v>
      </c>
      <c r="C462" s="1" t="s">
        <v>17</v>
      </c>
      <c r="D462" s="1">
        <v>15000</v>
      </c>
      <c r="E462" s="1">
        <v>0</v>
      </c>
      <c r="F462" s="1">
        <v>1</v>
      </c>
      <c r="G462" s="1">
        <v>0</v>
      </c>
      <c r="H462">
        <v>60</v>
      </c>
      <c r="I462">
        <v>1</v>
      </c>
      <c r="J462" s="1">
        <v>20</v>
      </c>
      <c r="K462">
        <v>-0.16267426028470688</v>
      </c>
      <c r="L462">
        <v>0.1</v>
      </c>
      <c r="M462">
        <f t="shared" ref="M462:M525" si="32">IF(E462=0,L462," ")</f>
        <v>0.1</v>
      </c>
      <c r="N462" s="5" t="str">
        <f t="shared" ref="N462:N525" si="33">IF(L462&gt;0.5,D462," ")</f>
        <v xml:space="preserve"> </v>
      </c>
      <c r="O462" s="5" t="str">
        <f t="shared" si="30"/>
        <v xml:space="preserve"> </v>
      </c>
      <c r="P462" s="5" t="str">
        <f t="shared" si="31"/>
        <v xml:space="preserve"> </v>
      </c>
    </row>
    <row r="463" spans="2:16" x14ac:dyDescent="0.3">
      <c r="B463" s="1">
        <v>13000</v>
      </c>
      <c r="C463" s="1" t="s">
        <v>17</v>
      </c>
      <c r="D463" s="1">
        <v>13000</v>
      </c>
      <c r="E463" s="1">
        <v>0</v>
      </c>
      <c r="F463" s="1">
        <v>1</v>
      </c>
      <c r="G463" s="1">
        <v>1</v>
      </c>
      <c r="H463">
        <v>70</v>
      </c>
      <c r="I463">
        <v>1</v>
      </c>
      <c r="J463" s="1">
        <v>36</v>
      </c>
      <c r="K463">
        <v>0.36537656091933712</v>
      </c>
      <c r="L463">
        <v>0.36537656091933712</v>
      </c>
      <c r="M463">
        <f t="shared" si="32"/>
        <v>0.36537656091933712</v>
      </c>
      <c r="N463" s="5" t="str">
        <f t="shared" si="33"/>
        <v xml:space="preserve"> </v>
      </c>
      <c r="O463" s="5" t="str">
        <f t="shared" si="30"/>
        <v xml:space="preserve"> </v>
      </c>
      <c r="P463" s="5" t="str">
        <f t="shared" si="31"/>
        <v xml:space="preserve"> </v>
      </c>
    </row>
    <row r="464" spans="2:16" x14ac:dyDescent="0.3">
      <c r="B464" s="1">
        <v>13000</v>
      </c>
      <c r="C464" s="1" t="s">
        <v>17</v>
      </c>
      <c r="D464" s="1">
        <v>13000</v>
      </c>
      <c r="E464" s="1">
        <v>0</v>
      </c>
      <c r="F464" s="1">
        <v>1</v>
      </c>
      <c r="G464" s="1">
        <v>0</v>
      </c>
      <c r="H464">
        <v>96.666666666666671</v>
      </c>
      <c r="I464">
        <v>1</v>
      </c>
      <c r="J464" s="1">
        <v>24</v>
      </c>
      <c r="K464">
        <v>0.46439412521086121</v>
      </c>
      <c r="L464">
        <v>0.46439412521086121</v>
      </c>
      <c r="M464">
        <f t="shared" si="32"/>
        <v>0.46439412521086121</v>
      </c>
      <c r="N464" s="5" t="str">
        <f t="shared" si="33"/>
        <v xml:space="preserve"> </v>
      </c>
      <c r="O464" s="5" t="str">
        <f t="shared" si="30"/>
        <v xml:space="preserve"> </v>
      </c>
      <c r="P464" s="5" t="str">
        <f t="shared" si="31"/>
        <v xml:space="preserve"> </v>
      </c>
    </row>
    <row r="465" spans="2:16" x14ac:dyDescent="0.3">
      <c r="B465" s="1">
        <v>1000</v>
      </c>
      <c r="C465" s="1" t="s">
        <v>17</v>
      </c>
      <c r="D465" s="1">
        <v>1000</v>
      </c>
      <c r="E465" s="1">
        <v>0</v>
      </c>
      <c r="F465" s="1">
        <v>1</v>
      </c>
      <c r="G465" s="1">
        <v>1</v>
      </c>
      <c r="H465">
        <v>100</v>
      </c>
      <c r="I465">
        <v>1</v>
      </c>
      <c r="J465" s="1">
        <v>30</v>
      </c>
      <c r="K465">
        <v>0.6359421249962578</v>
      </c>
      <c r="L465">
        <v>0.6359421249962578</v>
      </c>
      <c r="M465">
        <f t="shared" si="32"/>
        <v>0.6359421249962578</v>
      </c>
      <c r="N465" s="5">
        <f t="shared" si="33"/>
        <v>1000</v>
      </c>
      <c r="O465" s="5" t="str">
        <f t="shared" si="30"/>
        <v xml:space="preserve"> </v>
      </c>
      <c r="P465" s="5" t="str">
        <f t="shared" si="31"/>
        <v xml:space="preserve"> </v>
      </c>
    </row>
    <row r="466" spans="2:16" x14ac:dyDescent="0.3">
      <c r="B466" s="1">
        <v>14600</v>
      </c>
      <c r="C466" s="1" t="s">
        <v>17</v>
      </c>
      <c r="D466" s="1">
        <v>14600</v>
      </c>
      <c r="E466" s="1">
        <v>0</v>
      </c>
      <c r="F466" s="1">
        <v>0</v>
      </c>
      <c r="G466" s="1">
        <v>0</v>
      </c>
      <c r="H466">
        <v>60</v>
      </c>
      <c r="I466">
        <v>1</v>
      </c>
      <c r="J466" s="1">
        <v>19</v>
      </c>
      <c r="K466">
        <v>-0.1652658184869249</v>
      </c>
      <c r="L466">
        <v>0.1</v>
      </c>
      <c r="M466">
        <f t="shared" si="32"/>
        <v>0.1</v>
      </c>
      <c r="N466" s="5" t="str">
        <f t="shared" si="33"/>
        <v xml:space="preserve"> </v>
      </c>
      <c r="O466" s="5" t="str">
        <f t="shared" si="30"/>
        <v xml:space="preserve"> </v>
      </c>
      <c r="P466" s="5" t="str">
        <f t="shared" si="31"/>
        <v xml:space="preserve"> </v>
      </c>
    </row>
    <row r="467" spans="2:16" x14ac:dyDescent="0.3">
      <c r="B467" s="1">
        <v>10400</v>
      </c>
      <c r="C467" s="1" t="s">
        <v>17</v>
      </c>
      <c r="D467" s="1">
        <v>10400</v>
      </c>
      <c r="E467" s="1">
        <v>0</v>
      </c>
      <c r="F467" s="1">
        <v>0</v>
      </c>
      <c r="G467" s="1">
        <v>1</v>
      </c>
      <c r="H467">
        <v>100</v>
      </c>
      <c r="I467">
        <v>1</v>
      </c>
      <c r="J467" s="1">
        <v>19</v>
      </c>
      <c r="K467">
        <v>0.37184132516521817</v>
      </c>
      <c r="L467">
        <v>0.37184132516521817</v>
      </c>
      <c r="M467">
        <f t="shared" si="32"/>
        <v>0.37184132516521817</v>
      </c>
      <c r="N467" s="5" t="str">
        <f t="shared" si="33"/>
        <v xml:space="preserve"> </v>
      </c>
      <c r="O467" s="5" t="str">
        <f t="shared" si="30"/>
        <v xml:space="preserve"> </v>
      </c>
      <c r="P467" s="5" t="str">
        <f t="shared" si="31"/>
        <v xml:space="preserve"> </v>
      </c>
    </row>
    <row r="468" spans="2:16" x14ac:dyDescent="0.3">
      <c r="B468" s="1">
        <v>11000</v>
      </c>
      <c r="C468" s="1" t="s">
        <v>17</v>
      </c>
      <c r="D468" s="1">
        <v>11000</v>
      </c>
      <c r="E468" s="1">
        <v>0</v>
      </c>
      <c r="F468" s="1">
        <v>1</v>
      </c>
      <c r="G468" s="1">
        <v>1</v>
      </c>
      <c r="H468">
        <v>80</v>
      </c>
      <c r="I468">
        <v>0</v>
      </c>
      <c r="J468" s="1">
        <v>36</v>
      </c>
      <c r="K468">
        <v>0.60841013494786278</v>
      </c>
      <c r="L468">
        <v>0.60841013494786278</v>
      </c>
      <c r="M468">
        <f t="shared" si="32"/>
        <v>0.60841013494786278</v>
      </c>
      <c r="N468" s="5">
        <f t="shared" si="33"/>
        <v>11000</v>
      </c>
      <c r="O468" s="5" t="str">
        <f t="shared" si="30"/>
        <v xml:space="preserve"> </v>
      </c>
      <c r="P468" s="5" t="str">
        <f t="shared" si="31"/>
        <v xml:space="preserve"> </v>
      </c>
    </row>
    <row r="469" spans="2:16" x14ac:dyDescent="0.3">
      <c r="B469" s="1">
        <v>28000</v>
      </c>
      <c r="C469" s="1" t="s">
        <v>17</v>
      </c>
      <c r="D469" s="1">
        <v>28000</v>
      </c>
      <c r="E469" s="1">
        <v>0</v>
      </c>
      <c r="F469" s="1">
        <v>0</v>
      </c>
      <c r="G469" s="1">
        <v>1</v>
      </c>
      <c r="H469">
        <v>75</v>
      </c>
      <c r="I469">
        <v>1</v>
      </c>
      <c r="J469" s="1">
        <v>21</v>
      </c>
      <c r="K469">
        <v>6.7917249279137559E-2</v>
      </c>
      <c r="L469">
        <v>6.7917249279137559E-2</v>
      </c>
      <c r="M469">
        <f t="shared" si="32"/>
        <v>6.7917249279137559E-2</v>
      </c>
      <c r="N469" s="5" t="str">
        <f t="shared" si="33"/>
        <v xml:space="preserve"> </v>
      </c>
      <c r="O469" s="5" t="str">
        <f t="shared" si="30"/>
        <v xml:space="preserve"> </v>
      </c>
      <c r="P469" s="5" t="str">
        <f t="shared" si="31"/>
        <v xml:space="preserve"> </v>
      </c>
    </row>
    <row r="470" spans="2:16" x14ac:dyDescent="0.3">
      <c r="B470" s="1">
        <v>24000</v>
      </c>
      <c r="C470" s="1" t="s">
        <v>17</v>
      </c>
      <c r="D470" s="1">
        <v>24000</v>
      </c>
      <c r="E470" s="1">
        <v>0</v>
      </c>
      <c r="F470" s="1">
        <v>0</v>
      </c>
      <c r="G470" s="1">
        <v>1</v>
      </c>
      <c r="H470">
        <v>96.666666666666671</v>
      </c>
      <c r="I470">
        <v>1</v>
      </c>
      <c r="J470" s="1">
        <v>20</v>
      </c>
      <c r="K470">
        <v>0.35049545943318794</v>
      </c>
      <c r="L470">
        <v>0.35049545943318794</v>
      </c>
      <c r="M470">
        <f t="shared" si="32"/>
        <v>0.35049545943318794</v>
      </c>
      <c r="N470" s="5" t="str">
        <f t="shared" si="33"/>
        <v xml:space="preserve"> </v>
      </c>
      <c r="O470" s="5" t="str">
        <f t="shared" si="30"/>
        <v xml:space="preserve"> </v>
      </c>
      <c r="P470" s="5" t="str">
        <f t="shared" si="31"/>
        <v xml:space="preserve"> </v>
      </c>
    </row>
    <row r="471" spans="2:16" x14ac:dyDescent="0.3">
      <c r="B471" s="1">
        <v>13000</v>
      </c>
      <c r="C471" s="1" t="s">
        <v>17</v>
      </c>
      <c r="D471" s="1">
        <v>13000</v>
      </c>
      <c r="E471" s="1">
        <v>0</v>
      </c>
      <c r="F471" s="1">
        <v>1</v>
      </c>
      <c r="G471" s="1">
        <v>0</v>
      </c>
      <c r="H471">
        <v>86.666666666666671</v>
      </c>
      <c r="I471">
        <v>0</v>
      </c>
      <c r="J471" s="1">
        <v>23</v>
      </c>
      <c r="K471">
        <v>0.39629603570702931</v>
      </c>
      <c r="L471">
        <v>0.39629603570702931</v>
      </c>
      <c r="M471">
        <f t="shared" si="32"/>
        <v>0.39629603570702931</v>
      </c>
      <c r="N471" s="5" t="str">
        <f t="shared" si="33"/>
        <v xml:space="preserve"> </v>
      </c>
      <c r="O471" s="5" t="str">
        <f t="shared" si="30"/>
        <v xml:space="preserve"> </v>
      </c>
      <c r="P471" s="5" t="str">
        <f t="shared" si="31"/>
        <v xml:space="preserve"> </v>
      </c>
    </row>
    <row r="472" spans="2:16" x14ac:dyDescent="0.3">
      <c r="B472" s="1">
        <v>3000</v>
      </c>
      <c r="C472" s="1" t="s">
        <v>17</v>
      </c>
      <c r="D472" s="1">
        <v>3000</v>
      </c>
      <c r="E472" s="1">
        <v>0</v>
      </c>
      <c r="F472" s="1">
        <v>1</v>
      </c>
      <c r="G472" s="1">
        <v>1</v>
      </c>
      <c r="H472">
        <v>60</v>
      </c>
      <c r="I472">
        <v>1</v>
      </c>
      <c r="J472" s="1">
        <v>30</v>
      </c>
      <c r="K472">
        <v>6.5980646257306041E-2</v>
      </c>
      <c r="L472">
        <v>6.5980646257306041E-2</v>
      </c>
      <c r="M472">
        <f t="shared" si="32"/>
        <v>6.5980646257306041E-2</v>
      </c>
      <c r="N472" s="5" t="str">
        <f t="shared" si="33"/>
        <v xml:space="preserve"> </v>
      </c>
      <c r="O472" s="5" t="str">
        <f t="shared" si="30"/>
        <v xml:space="preserve"> </v>
      </c>
      <c r="P472" s="5" t="str">
        <f t="shared" si="31"/>
        <v xml:space="preserve"> </v>
      </c>
    </row>
    <row r="473" spans="2:16" x14ac:dyDescent="0.3">
      <c r="B473" s="1">
        <v>12500</v>
      </c>
      <c r="C473" s="1" t="s">
        <v>17</v>
      </c>
      <c r="D473" s="1">
        <v>12500</v>
      </c>
      <c r="E473" s="1">
        <v>0</v>
      </c>
      <c r="F473" s="1">
        <v>0</v>
      </c>
      <c r="G473" s="1">
        <v>0</v>
      </c>
      <c r="H473">
        <v>71.666666666666671</v>
      </c>
      <c r="I473">
        <v>1</v>
      </c>
      <c r="J473" s="1">
        <v>19</v>
      </c>
      <c r="K473">
        <v>9.7294614526965972E-4</v>
      </c>
      <c r="L473">
        <v>9.7294614526965972E-4</v>
      </c>
      <c r="M473">
        <f t="shared" si="32"/>
        <v>9.7294614526965972E-4</v>
      </c>
      <c r="N473" s="5" t="str">
        <f t="shared" si="33"/>
        <v xml:space="preserve"> </v>
      </c>
      <c r="O473" s="5" t="str">
        <f t="shared" si="30"/>
        <v xml:space="preserve"> </v>
      </c>
      <c r="P473" s="5" t="str">
        <f t="shared" si="31"/>
        <v xml:space="preserve"> </v>
      </c>
    </row>
    <row r="474" spans="2:16" x14ac:dyDescent="0.3">
      <c r="B474" s="1">
        <v>14000</v>
      </c>
      <c r="C474" s="1" t="s">
        <v>17</v>
      </c>
      <c r="D474" s="1">
        <v>14000</v>
      </c>
      <c r="E474" s="1">
        <v>0</v>
      </c>
      <c r="F474" s="1">
        <v>1</v>
      </c>
      <c r="G474" s="1">
        <v>0</v>
      </c>
      <c r="H474">
        <v>61.666666666666671</v>
      </c>
      <c r="I474">
        <v>0</v>
      </c>
      <c r="J474" s="1">
        <v>26</v>
      </c>
      <c r="K474">
        <v>0.1185228839838306</v>
      </c>
      <c r="L474">
        <v>0.1185228839838306</v>
      </c>
      <c r="M474">
        <f t="shared" si="32"/>
        <v>0.1185228839838306</v>
      </c>
      <c r="N474" s="5" t="str">
        <f t="shared" si="33"/>
        <v xml:space="preserve"> </v>
      </c>
      <c r="O474" s="5" t="str">
        <f t="shared" si="30"/>
        <v xml:space="preserve"> </v>
      </c>
      <c r="P474" s="5" t="str">
        <f t="shared" si="31"/>
        <v xml:space="preserve"> </v>
      </c>
    </row>
    <row r="475" spans="2:16" x14ac:dyDescent="0.3">
      <c r="B475" s="1">
        <v>18000</v>
      </c>
      <c r="C475" s="1">
        <v>18000</v>
      </c>
      <c r="D475" s="1" t="s">
        <v>17</v>
      </c>
      <c r="E475" s="1">
        <v>1</v>
      </c>
      <c r="F475" s="1">
        <v>1</v>
      </c>
      <c r="G475" s="1">
        <v>1</v>
      </c>
      <c r="H475">
        <v>100</v>
      </c>
      <c r="I475">
        <v>1</v>
      </c>
      <c r="J475" s="1">
        <v>19</v>
      </c>
      <c r="K475">
        <v>0.34828195920455407</v>
      </c>
      <c r="L475">
        <v>0.34828195920455407</v>
      </c>
      <c r="M475" t="str">
        <f t="shared" si="32"/>
        <v xml:space="preserve"> </v>
      </c>
      <c r="N475" s="5" t="str">
        <f t="shared" si="33"/>
        <v xml:space="preserve"> </v>
      </c>
      <c r="O475" s="5">
        <f t="shared" si="30"/>
        <v>0.34828195920455407</v>
      </c>
      <c r="P475" s="5">
        <f t="shared" si="31"/>
        <v>18000</v>
      </c>
    </row>
    <row r="476" spans="2:16" x14ac:dyDescent="0.3">
      <c r="B476" s="1">
        <v>7000</v>
      </c>
      <c r="C476" s="1" t="s">
        <v>17</v>
      </c>
      <c r="D476" s="1">
        <v>7000</v>
      </c>
      <c r="E476" s="1">
        <v>0</v>
      </c>
      <c r="F476" s="1">
        <v>1</v>
      </c>
      <c r="G476" s="1">
        <v>0</v>
      </c>
      <c r="H476">
        <v>90</v>
      </c>
      <c r="I476">
        <v>1</v>
      </c>
      <c r="J476" s="1">
        <v>24</v>
      </c>
      <c r="K476">
        <v>0.36940054542103606</v>
      </c>
      <c r="L476">
        <v>0.36940054542103606</v>
      </c>
      <c r="M476">
        <f t="shared" si="32"/>
        <v>0.36940054542103606</v>
      </c>
      <c r="N476" s="5" t="str">
        <f t="shared" si="33"/>
        <v xml:space="preserve"> </v>
      </c>
      <c r="O476" s="5" t="str">
        <f t="shared" si="30"/>
        <v xml:space="preserve"> </v>
      </c>
      <c r="P476" s="5" t="str">
        <f t="shared" si="31"/>
        <v xml:space="preserve"> </v>
      </c>
    </row>
    <row r="477" spans="2:16" x14ac:dyDescent="0.3">
      <c r="B477" s="1">
        <v>28900</v>
      </c>
      <c r="C477" s="1" t="s">
        <v>17</v>
      </c>
      <c r="D477" s="1">
        <v>28900</v>
      </c>
      <c r="E477" s="1">
        <v>0</v>
      </c>
      <c r="F477" s="1">
        <v>0</v>
      </c>
      <c r="G477" s="1">
        <v>0</v>
      </c>
      <c r="H477">
        <v>60</v>
      </c>
      <c r="I477">
        <v>1</v>
      </c>
      <c r="J477" s="1">
        <v>22</v>
      </c>
      <c r="K477">
        <v>-8.6813045998278326E-2</v>
      </c>
      <c r="L477">
        <v>0.1</v>
      </c>
      <c r="M477">
        <f t="shared" si="32"/>
        <v>0.1</v>
      </c>
      <c r="N477" s="5" t="str">
        <f t="shared" si="33"/>
        <v xml:space="preserve"> </v>
      </c>
      <c r="O477" s="5" t="str">
        <f t="shared" si="30"/>
        <v xml:space="preserve"> </v>
      </c>
      <c r="P477" s="5" t="str">
        <f t="shared" si="31"/>
        <v xml:space="preserve"> </v>
      </c>
    </row>
    <row r="478" spans="2:16" x14ac:dyDescent="0.3">
      <c r="B478" s="1">
        <v>2900</v>
      </c>
      <c r="C478" s="1">
        <v>2900</v>
      </c>
      <c r="D478" s="1" t="s">
        <v>17</v>
      </c>
      <c r="E478" s="1">
        <v>1</v>
      </c>
      <c r="F478" s="1">
        <v>0</v>
      </c>
      <c r="G478" s="1">
        <v>0</v>
      </c>
      <c r="H478">
        <v>90.909090909090907</v>
      </c>
      <c r="I478">
        <v>1</v>
      </c>
      <c r="J478" s="1">
        <v>27</v>
      </c>
      <c r="K478">
        <v>0.48436635384168625</v>
      </c>
      <c r="L478">
        <v>0.48436635384168625</v>
      </c>
      <c r="M478" t="str">
        <f t="shared" si="32"/>
        <v xml:space="preserve"> </v>
      </c>
      <c r="N478" s="5" t="str">
        <f t="shared" si="33"/>
        <v xml:space="preserve"> </v>
      </c>
      <c r="O478" s="5">
        <f t="shared" si="30"/>
        <v>0.48436635384168625</v>
      </c>
      <c r="P478" s="5">
        <f t="shared" si="31"/>
        <v>2900</v>
      </c>
    </row>
    <row r="479" spans="2:16" x14ac:dyDescent="0.3">
      <c r="B479" s="1">
        <v>13000</v>
      </c>
      <c r="C479" s="1">
        <v>13000</v>
      </c>
      <c r="D479" s="1" t="s">
        <v>17</v>
      </c>
      <c r="E479" s="1">
        <v>1</v>
      </c>
      <c r="F479" s="1">
        <v>0</v>
      </c>
      <c r="G479" s="1">
        <v>1</v>
      </c>
      <c r="H479">
        <v>89.090909090909093</v>
      </c>
      <c r="I479">
        <v>1</v>
      </c>
      <c r="J479" s="1">
        <v>23</v>
      </c>
      <c r="K479">
        <v>0.32100098216066941</v>
      </c>
      <c r="L479">
        <v>0.32100098216066941</v>
      </c>
      <c r="M479" t="str">
        <f t="shared" si="32"/>
        <v xml:space="preserve"> </v>
      </c>
      <c r="N479" s="5" t="str">
        <f t="shared" si="33"/>
        <v xml:space="preserve"> </v>
      </c>
      <c r="O479" s="5">
        <f t="shared" si="30"/>
        <v>0.32100098216066941</v>
      </c>
      <c r="P479" s="5">
        <f t="shared" si="31"/>
        <v>13000</v>
      </c>
    </row>
    <row r="480" spans="2:16" x14ac:dyDescent="0.3">
      <c r="B480" s="1">
        <v>10700</v>
      </c>
      <c r="C480" s="1" t="s">
        <v>17</v>
      </c>
      <c r="D480" s="1">
        <v>10700</v>
      </c>
      <c r="E480" s="1">
        <v>0</v>
      </c>
      <c r="F480" s="1">
        <v>0</v>
      </c>
      <c r="G480" s="1">
        <v>1</v>
      </c>
      <c r="H480">
        <v>86.666666666666671</v>
      </c>
      <c r="I480">
        <v>1</v>
      </c>
      <c r="J480" s="1">
        <v>17</v>
      </c>
      <c r="K480">
        <v>0.12955231725980343</v>
      </c>
      <c r="L480">
        <v>0.12955231725980343</v>
      </c>
      <c r="M480">
        <f t="shared" si="32"/>
        <v>0.12955231725980343</v>
      </c>
      <c r="N480" s="5" t="str">
        <f t="shared" si="33"/>
        <v xml:space="preserve"> </v>
      </c>
      <c r="O480" s="5" t="str">
        <f t="shared" si="30"/>
        <v xml:space="preserve"> </v>
      </c>
      <c r="P480" s="5" t="str">
        <f t="shared" si="31"/>
        <v xml:space="preserve"> </v>
      </c>
    </row>
    <row r="481" spans="2:16" x14ac:dyDescent="0.3">
      <c r="B481" s="1">
        <v>9100</v>
      </c>
      <c r="C481" s="1" t="s">
        <v>17</v>
      </c>
      <c r="D481" s="1">
        <v>9100</v>
      </c>
      <c r="E481" s="1">
        <v>0</v>
      </c>
      <c r="F481" s="1">
        <v>0</v>
      </c>
      <c r="G481" s="1">
        <v>1</v>
      </c>
      <c r="H481">
        <v>80</v>
      </c>
      <c r="I481">
        <v>1</v>
      </c>
      <c r="J481" s="1">
        <v>20</v>
      </c>
      <c r="K481">
        <v>0.11301150995862441</v>
      </c>
      <c r="L481">
        <v>0.11301150995862441</v>
      </c>
      <c r="M481">
        <f t="shared" si="32"/>
        <v>0.11301150995862441</v>
      </c>
      <c r="N481" s="5" t="str">
        <f t="shared" si="33"/>
        <v xml:space="preserve"> </v>
      </c>
      <c r="O481" s="5" t="str">
        <f t="shared" si="30"/>
        <v xml:space="preserve"> </v>
      </c>
      <c r="P481" s="5" t="str">
        <f t="shared" si="31"/>
        <v xml:space="preserve"> </v>
      </c>
    </row>
    <row r="482" spans="2:16" x14ac:dyDescent="0.3">
      <c r="B482" s="1">
        <v>20245</v>
      </c>
      <c r="C482" s="1" t="s">
        <v>17</v>
      </c>
      <c r="D482" s="1">
        <v>20245</v>
      </c>
      <c r="E482" s="1">
        <v>0</v>
      </c>
      <c r="F482" s="1">
        <v>0</v>
      </c>
      <c r="G482" s="1">
        <v>0</v>
      </c>
      <c r="H482">
        <v>65</v>
      </c>
      <c r="I482">
        <v>1</v>
      </c>
      <c r="J482" s="1">
        <v>15</v>
      </c>
      <c r="K482">
        <v>-0.19862433029608462</v>
      </c>
      <c r="L482">
        <v>0.1</v>
      </c>
      <c r="M482">
        <f t="shared" si="32"/>
        <v>0.1</v>
      </c>
      <c r="N482" s="5" t="str">
        <f t="shared" si="33"/>
        <v xml:space="preserve"> </v>
      </c>
      <c r="O482" s="5" t="str">
        <f t="shared" si="30"/>
        <v xml:space="preserve"> </v>
      </c>
      <c r="P482" s="5" t="str">
        <f t="shared" si="31"/>
        <v xml:space="preserve"> </v>
      </c>
    </row>
    <row r="483" spans="2:16" x14ac:dyDescent="0.3">
      <c r="B483" s="1">
        <v>12085</v>
      </c>
      <c r="C483" s="1" t="s">
        <v>17</v>
      </c>
      <c r="D483" s="1">
        <v>12085</v>
      </c>
      <c r="E483" s="1">
        <v>0</v>
      </c>
      <c r="F483" s="1">
        <v>0</v>
      </c>
      <c r="G483" s="1">
        <v>1</v>
      </c>
      <c r="H483">
        <v>70</v>
      </c>
      <c r="I483">
        <v>1</v>
      </c>
      <c r="J483" s="1">
        <v>28</v>
      </c>
      <c r="K483">
        <v>0.17972853357694385</v>
      </c>
      <c r="L483">
        <v>0.17972853357694385</v>
      </c>
      <c r="M483">
        <f t="shared" si="32"/>
        <v>0.17972853357694385</v>
      </c>
      <c r="N483" s="5" t="str">
        <f t="shared" si="33"/>
        <v xml:space="preserve"> </v>
      </c>
      <c r="O483" s="5" t="str">
        <f t="shared" si="30"/>
        <v xml:space="preserve"> </v>
      </c>
      <c r="P483" s="5" t="str">
        <f t="shared" si="31"/>
        <v xml:space="preserve"> </v>
      </c>
    </row>
    <row r="484" spans="2:16" x14ac:dyDescent="0.3">
      <c r="B484" s="1">
        <v>16800</v>
      </c>
      <c r="C484" s="1" t="s">
        <v>17</v>
      </c>
      <c r="D484" s="1">
        <v>16800</v>
      </c>
      <c r="E484" s="1">
        <v>0</v>
      </c>
      <c r="F484" s="1">
        <v>0</v>
      </c>
      <c r="G484" s="1">
        <v>1</v>
      </c>
      <c r="H484">
        <v>73.333333333333329</v>
      </c>
      <c r="I484">
        <v>1</v>
      </c>
      <c r="J484" s="1">
        <v>19</v>
      </c>
      <c r="K484">
        <v>-8.1329939940832929E-3</v>
      </c>
      <c r="L484">
        <v>0.1</v>
      </c>
      <c r="M484">
        <f t="shared" si="32"/>
        <v>0.1</v>
      </c>
      <c r="N484" s="5" t="str">
        <f t="shared" si="33"/>
        <v xml:space="preserve"> </v>
      </c>
      <c r="O484" s="5" t="str">
        <f t="shared" si="30"/>
        <v xml:space="preserve"> </v>
      </c>
      <c r="P484" s="5" t="str">
        <f t="shared" si="31"/>
        <v xml:space="preserve"> </v>
      </c>
    </row>
    <row r="485" spans="2:16" x14ac:dyDescent="0.3">
      <c r="B485" s="1">
        <v>11000</v>
      </c>
      <c r="C485" s="1">
        <v>11000</v>
      </c>
      <c r="D485" s="1" t="s">
        <v>17</v>
      </c>
      <c r="E485" s="1">
        <v>1</v>
      </c>
      <c r="F485" s="1">
        <v>0</v>
      </c>
      <c r="G485" s="1">
        <v>1</v>
      </c>
      <c r="H485">
        <v>93.63636363636364</v>
      </c>
      <c r="I485">
        <v>1</v>
      </c>
      <c r="J485" s="1">
        <v>19</v>
      </c>
      <c r="K485">
        <v>0.28116563536583961</v>
      </c>
      <c r="L485">
        <v>0.28116563536583961</v>
      </c>
      <c r="M485" t="str">
        <f t="shared" si="32"/>
        <v xml:space="preserve"> </v>
      </c>
      <c r="N485" s="5" t="str">
        <f t="shared" si="33"/>
        <v xml:space="preserve"> </v>
      </c>
      <c r="O485" s="5">
        <f t="shared" si="30"/>
        <v>0.28116563536583961</v>
      </c>
      <c r="P485" s="5">
        <f t="shared" si="31"/>
        <v>11000</v>
      </c>
    </row>
    <row r="486" spans="2:16" x14ac:dyDescent="0.3">
      <c r="B486" s="1">
        <v>33000</v>
      </c>
      <c r="C486" s="1">
        <v>33000</v>
      </c>
      <c r="D486" s="1" t="s">
        <v>17</v>
      </c>
      <c r="E486" s="1">
        <v>1</v>
      </c>
      <c r="F486" s="1">
        <v>0</v>
      </c>
      <c r="G486" s="1">
        <v>0</v>
      </c>
      <c r="H486">
        <v>92.72727272727272</v>
      </c>
      <c r="I486">
        <v>0</v>
      </c>
      <c r="J486" s="1">
        <v>21</v>
      </c>
      <c r="K486">
        <v>0.45391135315086095</v>
      </c>
      <c r="L486">
        <v>0.45391135315086095</v>
      </c>
      <c r="M486" t="str">
        <f t="shared" si="32"/>
        <v xml:space="preserve"> </v>
      </c>
      <c r="N486" s="5" t="str">
        <f t="shared" si="33"/>
        <v xml:space="preserve"> </v>
      </c>
      <c r="O486" s="5">
        <f t="shared" si="30"/>
        <v>0.45391135315086095</v>
      </c>
      <c r="P486" s="5">
        <f t="shared" si="31"/>
        <v>33000</v>
      </c>
    </row>
    <row r="487" spans="2:16" x14ac:dyDescent="0.3">
      <c r="B487" s="1">
        <v>6000</v>
      </c>
      <c r="C487" s="1" t="s">
        <v>17</v>
      </c>
      <c r="D487" s="1">
        <v>6000</v>
      </c>
      <c r="E487" s="1">
        <v>0</v>
      </c>
      <c r="F487" s="1">
        <v>1</v>
      </c>
      <c r="G487" s="1">
        <v>1</v>
      </c>
      <c r="H487">
        <v>66.666666666666657</v>
      </c>
      <c r="I487">
        <v>1</v>
      </c>
      <c r="J487" s="1">
        <v>28</v>
      </c>
      <c r="K487">
        <v>0.10867237772136673</v>
      </c>
      <c r="L487">
        <v>0.10867237772136673</v>
      </c>
      <c r="M487">
        <f t="shared" si="32"/>
        <v>0.10867237772136673</v>
      </c>
      <c r="N487" s="5" t="str">
        <f t="shared" si="33"/>
        <v xml:space="preserve"> </v>
      </c>
      <c r="O487" s="5" t="str">
        <f t="shared" si="30"/>
        <v xml:space="preserve"> </v>
      </c>
      <c r="P487" s="5" t="str">
        <f t="shared" si="31"/>
        <v xml:space="preserve"> </v>
      </c>
    </row>
    <row r="488" spans="2:16" x14ac:dyDescent="0.3">
      <c r="B488" s="1">
        <v>13000</v>
      </c>
      <c r="C488" s="1" t="s">
        <v>17</v>
      </c>
      <c r="D488" s="1">
        <v>13000</v>
      </c>
      <c r="E488" s="1">
        <v>0</v>
      </c>
      <c r="F488" s="1">
        <v>0</v>
      </c>
      <c r="G488" s="1">
        <v>0</v>
      </c>
      <c r="H488">
        <v>70</v>
      </c>
      <c r="I488">
        <v>0</v>
      </c>
      <c r="J488" s="1">
        <v>19</v>
      </c>
      <c r="K488">
        <v>7.776775554160098E-2</v>
      </c>
      <c r="L488">
        <v>7.776775554160098E-2</v>
      </c>
      <c r="M488">
        <f t="shared" si="32"/>
        <v>7.776775554160098E-2</v>
      </c>
      <c r="N488" s="5" t="str">
        <f t="shared" si="33"/>
        <v xml:space="preserve"> </v>
      </c>
      <c r="O488" s="5" t="str">
        <f t="shared" si="30"/>
        <v xml:space="preserve"> </v>
      </c>
      <c r="P488" s="5" t="str">
        <f t="shared" si="31"/>
        <v xml:space="preserve"> </v>
      </c>
    </row>
    <row r="489" spans="2:16" x14ac:dyDescent="0.3">
      <c r="B489" s="1">
        <v>13000</v>
      </c>
      <c r="C489" s="1" t="s">
        <v>17</v>
      </c>
      <c r="D489" s="1">
        <v>13000</v>
      </c>
      <c r="E489" s="1">
        <v>0</v>
      </c>
      <c r="F489" s="1">
        <v>0</v>
      </c>
      <c r="G489" s="1">
        <v>1</v>
      </c>
      <c r="H489">
        <v>83.333333333333343</v>
      </c>
      <c r="I489">
        <v>1</v>
      </c>
      <c r="J489" s="1">
        <v>20</v>
      </c>
      <c r="K489">
        <v>0.16050829985353721</v>
      </c>
      <c r="L489">
        <v>0.16050829985353721</v>
      </c>
      <c r="M489">
        <f t="shared" si="32"/>
        <v>0.16050829985353721</v>
      </c>
      <c r="N489" s="5" t="str">
        <f t="shared" si="33"/>
        <v xml:space="preserve"> </v>
      </c>
      <c r="O489" s="5" t="str">
        <f t="shared" si="30"/>
        <v xml:space="preserve"> </v>
      </c>
      <c r="P489" s="5" t="str">
        <f t="shared" si="31"/>
        <v xml:space="preserve"> </v>
      </c>
    </row>
    <row r="490" spans="2:16" x14ac:dyDescent="0.3">
      <c r="B490" s="1">
        <v>15000</v>
      </c>
      <c r="C490" s="1" t="s">
        <v>17</v>
      </c>
      <c r="D490" s="1">
        <v>15000</v>
      </c>
      <c r="E490" s="1">
        <v>0</v>
      </c>
      <c r="F490" s="1">
        <v>0</v>
      </c>
      <c r="G490" s="1">
        <v>1</v>
      </c>
      <c r="H490">
        <v>60</v>
      </c>
      <c r="I490">
        <v>1</v>
      </c>
      <c r="J490" s="1">
        <v>20</v>
      </c>
      <c r="K490">
        <v>-0.17196922941085169</v>
      </c>
      <c r="L490">
        <v>0.1</v>
      </c>
      <c r="M490">
        <f t="shared" si="32"/>
        <v>0.1</v>
      </c>
      <c r="N490" s="5" t="str">
        <f t="shared" si="33"/>
        <v xml:space="preserve"> </v>
      </c>
      <c r="O490" s="5" t="str">
        <f t="shared" si="30"/>
        <v xml:space="preserve"> </v>
      </c>
      <c r="P490" s="5" t="str">
        <f t="shared" si="31"/>
        <v xml:space="preserve"> </v>
      </c>
    </row>
    <row r="491" spans="2:16" x14ac:dyDescent="0.3">
      <c r="B491" s="1">
        <v>13000</v>
      </c>
      <c r="C491" s="1" t="s">
        <v>17</v>
      </c>
      <c r="D491" s="1">
        <v>13000</v>
      </c>
      <c r="E491" s="1">
        <v>0</v>
      </c>
      <c r="F491" s="1">
        <v>0</v>
      </c>
      <c r="G491" s="1">
        <v>0</v>
      </c>
      <c r="H491">
        <v>60</v>
      </c>
      <c r="I491">
        <v>1</v>
      </c>
      <c r="J491" s="1">
        <v>23</v>
      </c>
      <c r="K491">
        <v>-6.066212183539621E-2</v>
      </c>
      <c r="L491">
        <v>0.1</v>
      </c>
      <c r="M491">
        <f t="shared" si="32"/>
        <v>0.1</v>
      </c>
      <c r="N491" s="5" t="str">
        <f t="shared" si="33"/>
        <v xml:space="preserve"> </v>
      </c>
      <c r="O491" s="5" t="str">
        <f t="shared" si="30"/>
        <v xml:space="preserve"> </v>
      </c>
      <c r="P491" s="5" t="str">
        <f t="shared" si="31"/>
        <v xml:space="preserve"> </v>
      </c>
    </row>
    <row r="492" spans="2:16" x14ac:dyDescent="0.3">
      <c r="B492" s="1">
        <v>5200</v>
      </c>
      <c r="C492" s="1" t="s">
        <v>17</v>
      </c>
      <c r="D492" s="1">
        <v>5200</v>
      </c>
      <c r="E492" s="1">
        <v>0</v>
      </c>
      <c r="F492" s="1">
        <v>0</v>
      </c>
      <c r="G492" s="1">
        <v>0</v>
      </c>
      <c r="H492">
        <v>73</v>
      </c>
      <c r="I492">
        <v>1</v>
      </c>
      <c r="J492" s="1">
        <v>20</v>
      </c>
      <c r="K492">
        <v>4.6122586266116539E-2</v>
      </c>
      <c r="L492">
        <v>4.6122586266116539E-2</v>
      </c>
      <c r="M492">
        <f t="shared" si="32"/>
        <v>4.6122586266116539E-2</v>
      </c>
      <c r="N492" s="5" t="str">
        <f t="shared" si="33"/>
        <v xml:space="preserve"> </v>
      </c>
      <c r="O492" s="5" t="str">
        <f t="shared" si="30"/>
        <v xml:space="preserve"> </v>
      </c>
      <c r="P492" s="5" t="str">
        <f t="shared" si="31"/>
        <v xml:space="preserve"> </v>
      </c>
    </row>
    <row r="493" spans="2:16" x14ac:dyDescent="0.3">
      <c r="B493" s="1">
        <v>1000</v>
      </c>
      <c r="C493" s="1" t="s">
        <v>17</v>
      </c>
      <c r="D493" s="1">
        <v>1000</v>
      </c>
      <c r="E493" s="1">
        <v>0</v>
      </c>
      <c r="F493" s="1">
        <v>1</v>
      </c>
      <c r="G493" s="1">
        <v>0</v>
      </c>
      <c r="H493">
        <v>86.666666666666671</v>
      </c>
      <c r="I493">
        <v>1</v>
      </c>
      <c r="J493" s="1">
        <v>23</v>
      </c>
      <c r="K493">
        <v>0.29575283136324115</v>
      </c>
      <c r="L493">
        <v>0.29575283136324115</v>
      </c>
      <c r="M493">
        <f t="shared" si="32"/>
        <v>0.29575283136324115</v>
      </c>
      <c r="N493" s="5" t="str">
        <f t="shared" si="33"/>
        <v xml:space="preserve"> </v>
      </c>
      <c r="O493" s="5" t="str">
        <f t="shared" si="30"/>
        <v xml:space="preserve"> </v>
      </c>
      <c r="P493" s="5" t="str">
        <f t="shared" si="31"/>
        <v xml:space="preserve"> </v>
      </c>
    </row>
    <row r="494" spans="2:16" x14ac:dyDescent="0.3">
      <c r="B494" s="1">
        <v>1000</v>
      </c>
      <c r="C494" s="1" t="s">
        <v>17</v>
      </c>
      <c r="D494" s="1">
        <v>1000</v>
      </c>
      <c r="E494" s="1">
        <v>0</v>
      </c>
      <c r="F494" s="1">
        <v>1</v>
      </c>
      <c r="G494" s="1">
        <v>1</v>
      </c>
      <c r="H494">
        <v>65</v>
      </c>
      <c r="I494">
        <v>1</v>
      </c>
      <c r="J494" s="1">
        <v>32</v>
      </c>
      <c r="K494">
        <v>0.18952767942543924</v>
      </c>
      <c r="L494">
        <v>0.18952767942543924</v>
      </c>
      <c r="M494">
        <f t="shared" si="32"/>
        <v>0.18952767942543924</v>
      </c>
      <c r="N494" s="5" t="str">
        <f t="shared" si="33"/>
        <v xml:space="preserve"> </v>
      </c>
      <c r="O494" s="5" t="str">
        <f t="shared" si="30"/>
        <v xml:space="preserve"> </v>
      </c>
      <c r="P494" s="5" t="str">
        <f t="shared" si="31"/>
        <v xml:space="preserve"> </v>
      </c>
    </row>
    <row r="495" spans="2:16" x14ac:dyDescent="0.3">
      <c r="B495" s="1">
        <v>6000</v>
      </c>
      <c r="C495" s="1" t="s">
        <v>17</v>
      </c>
      <c r="D495" s="1">
        <v>6000</v>
      </c>
      <c r="E495" s="1">
        <v>0</v>
      </c>
      <c r="F495" s="1">
        <v>0</v>
      </c>
      <c r="G495" s="1">
        <v>1</v>
      </c>
      <c r="H495">
        <v>75</v>
      </c>
      <c r="I495">
        <v>1</v>
      </c>
      <c r="J495" s="1">
        <v>18</v>
      </c>
      <c r="K495">
        <v>-1.0535523209509012E-2</v>
      </c>
      <c r="L495">
        <v>0.1</v>
      </c>
      <c r="M495">
        <f t="shared" si="32"/>
        <v>0.1</v>
      </c>
      <c r="N495" s="5" t="str">
        <f t="shared" si="33"/>
        <v xml:space="preserve"> </v>
      </c>
      <c r="O495" s="5" t="str">
        <f t="shared" si="30"/>
        <v xml:space="preserve"> </v>
      </c>
      <c r="P495" s="5" t="str">
        <f t="shared" si="31"/>
        <v xml:space="preserve"> </v>
      </c>
    </row>
    <row r="496" spans="2:16" x14ac:dyDescent="0.3">
      <c r="B496" s="1">
        <v>10000</v>
      </c>
      <c r="C496" s="1" t="s">
        <v>17</v>
      </c>
      <c r="D496" s="1">
        <v>10000</v>
      </c>
      <c r="E496" s="1">
        <v>0</v>
      </c>
      <c r="F496" s="1">
        <v>0</v>
      </c>
      <c r="G496" s="1">
        <v>0</v>
      </c>
      <c r="H496">
        <v>73.333333333333329</v>
      </c>
      <c r="I496">
        <v>1</v>
      </c>
      <c r="J496" s="1">
        <v>22</v>
      </c>
      <c r="K496">
        <v>0.10317411358137218</v>
      </c>
      <c r="L496">
        <v>0.10317411358137218</v>
      </c>
      <c r="M496">
        <f t="shared" si="32"/>
        <v>0.10317411358137218</v>
      </c>
      <c r="N496" s="5" t="str">
        <f t="shared" si="33"/>
        <v xml:space="preserve"> </v>
      </c>
      <c r="O496" s="5" t="str">
        <f t="shared" si="30"/>
        <v xml:space="preserve"> </v>
      </c>
      <c r="P496" s="5" t="str">
        <f t="shared" si="31"/>
        <v xml:space="preserve"> </v>
      </c>
    </row>
    <row r="497" spans="2:16" x14ac:dyDescent="0.3">
      <c r="B497" s="1">
        <v>18000</v>
      </c>
      <c r="C497" s="1" t="s">
        <v>17</v>
      </c>
      <c r="D497" s="1">
        <v>18000</v>
      </c>
      <c r="E497" s="1">
        <v>0</v>
      </c>
      <c r="F497" s="1">
        <v>1</v>
      </c>
      <c r="G497" s="1">
        <v>1</v>
      </c>
      <c r="H497">
        <v>70</v>
      </c>
      <c r="I497">
        <v>1</v>
      </c>
      <c r="J497" s="1">
        <v>29</v>
      </c>
      <c r="K497">
        <v>0.18232009177916186</v>
      </c>
      <c r="L497">
        <v>0.18232009177916186</v>
      </c>
      <c r="M497">
        <f t="shared" si="32"/>
        <v>0.18232009177916186</v>
      </c>
      <c r="N497" s="5" t="str">
        <f t="shared" si="33"/>
        <v xml:space="preserve"> </v>
      </c>
      <c r="O497" s="5" t="str">
        <f t="shared" si="30"/>
        <v xml:space="preserve"> </v>
      </c>
      <c r="P497" s="5" t="str">
        <f t="shared" si="31"/>
        <v xml:space="preserve"> </v>
      </c>
    </row>
    <row r="498" spans="2:16" x14ac:dyDescent="0.3">
      <c r="B498" s="1">
        <v>12500</v>
      </c>
      <c r="C498" s="1">
        <v>12500</v>
      </c>
      <c r="D498" s="1" t="s">
        <v>17</v>
      </c>
      <c r="E498" s="1">
        <v>1</v>
      </c>
      <c r="F498" s="1">
        <v>0</v>
      </c>
      <c r="G498" s="1">
        <v>1</v>
      </c>
      <c r="H498">
        <v>89.090909090909093</v>
      </c>
      <c r="I498">
        <v>1</v>
      </c>
      <c r="J498" s="1">
        <v>20</v>
      </c>
      <c r="K498">
        <v>0.24254820967202262</v>
      </c>
      <c r="L498">
        <v>0.24254820967202262</v>
      </c>
      <c r="M498" t="str">
        <f t="shared" si="32"/>
        <v xml:space="preserve"> </v>
      </c>
      <c r="N498" s="5" t="str">
        <f t="shared" si="33"/>
        <v xml:space="preserve"> </v>
      </c>
      <c r="O498" s="5">
        <f t="shared" si="30"/>
        <v>0.24254820967202262</v>
      </c>
      <c r="P498" s="5">
        <f t="shared" si="31"/>
        <v>12500</v>
      </c>
    </row>
    <row r="499" spans="2:16" x14ac:dyDescent="0.3">
      <c r="B499" s="1">
        <v>27283.345000000001</v>
      </c>
      <c r="C499" s="1">
        <v>27283.345000000001</v>
      </c>
      <c r="D499" s="1" t="s">
        <v>17</v>
      </c>
      <c r="E499" s="1">
        <v>1</v>
      </c>
      <c r="F499" s="1">
        <v>0</v>
      </c>
      <c r="G499" s="1">
        <v>0</v>
      </c>
      <c r="H499">
        <v>84.545454545454547</v>
      </c>
      <c r="I499">
        <v>0</v>
      </c>
      <c r="J499" s="1">
        <v>25</v>
      </c>
      <c r="K499">
        <v>0.44193202006033139</v>
      </c>
      <c r="L499">
        <v>0.44193202006033139</v>
      </c>
      <c r="M499" t="str">
        <f t="shared" si="32"/>
        <v xml:space="preserve"> </v>
      </c>
      <c r="N499" s="5" t="str">
        <f t="shared" si="33"/>
        <v xml:space="preserve"> </v>
      </c>
      <c r="O499" s="5">
        <f t="shared" si="30"/>
        <v>0.44193202006033139</v>
      </c>
      <c r="P499" s="5">
        <f t="shared" si="31"/>
        <v>27283.345000000001</v>
      </c>
    </row>
    <row r="500" spans="2:16" x14ac:dyDescent="0.3">
      <c r="B500" s="1">
        <v>13240</v>
      </c>
      <c r="C500" s="1" t="s">
        <v>17</v>
      </c>
      <c r="D500" s="1">
        <v>13240</v>
      </c>
      <c r="E500" s="1">
        <v>0</v>
      </c>
      <c r="F500" s="1">
        <v>1</v>
      </c>
      <c r="G500" s="1">
        <v>1</v>
      </c>
      <c r="H500">
        <v>65</v>
      </c>
      <c r="I500">
        <v>0</v>
      </c>
      <c r="J500" s="1">
        <v>23</v>
      </c>
      <c r="K500">
        <v>5.4712566303287691E-2</v>
      </c>
      <c r="L500">
        <v>5.4712566303287691E-2</v>
      </c>
      <c r="M500">
        <f t="shared" si="32"/>
        <v>5.4712566303287691E-2</v>
      </c>
      <c r="N500" s="5" t="str">
        <f t="shared" si="33"/>
        <v xml:space="preserve"> </v>
      </c>
      <c r="O500" s="5" t="str">
        <f t="shared" si="30"/>
        <v xml:space="preserve"> </v>
      </c>
      <c r="P500" s="5" t="str">
        <f t="shared" si="31"/>
        <v xml:space="preserve"> </v>
      </c>
    </row>
    <row r="501" spans="2:16" x14ac:dyDescent="0.3">
      <c r="B501" s="1">
        <v>15000</v>
      </c>
      <c r="C501" s="1">
        <v>15000</v>
      </c>
      <c r="D501" s="1" t="s">
        <v>17</v>
      </c>
      <c r="E501" s="1">
        <v>1</v>
      </c>
      <c r="F501" s="1">
        <v>1</v>
      </c>
      <c r="G501" s="1">
        <v>0</v>
      </c>
      <c r="H501">
        <v>95.454545454545453</v>
      </c>
      <c r="I501">
        <v>1</v>
      </c>
      <c r="J501" s="1">
        <v>28</v>
      </c>
      <c r="K501">
        <v>0.55172626190060337</v>
      </c>
      <c r="L501">
        <v>0.55172626190060337</v>
      </c>
      <c r="M501" t="str">
        <f t="shared" si="32"/>
        <v xml:space="preserve"> </v>
      </c>
      <c r="N501" s="5" t="str">
        <f t="shared" si="33"/>
        <v xml:space="preserve"> </v>
      </c>
      <c r="O501" s="5">
        <f t="shared" si="30"/>
        <v>0.55172626190060337</v>
      </c>
      <c r="P501" s="5" t="str">
        <f t="shared" si="31"/>
        <v xml:space="preserve"> </v>
      </c>
    </row>
    <row r="502" spans="2:16" x14ac:dyDescent="0.3">
      <c r="B502" s="1">
        <v>16000</v>
      </c>
      <c r="C502" s="1" t="s">
        <v>17</v>
      </c>
      <c r="D502" s="1">
        <v>16000</v>
      </c>
      <c r="E502" s="1">
        <v>0</v>
      </c>
      <c r="F502" s="1">
        <v>1</v>
      </c>
      <c r="G502" s="1">
        <v>0</v>
      </c>
      <c r="H502">
        <v>66.666666666666657</v>
      </c>
      <c r="I502">
        <v>1</v>
      </c>
      <c r="J502" s="1">
        <v>19</v>
      </c>
      <c r="K502">
        <v>-9.3831604657763856E-2</v>
      </c>
      <c r="L502">
        <v>0.1</v>
      </c>
      <c r="M502">
        <f t="shared" si="32"/>
        <v>0.1</v>
      </c>
      <c r="N502" s="5" t="str">
        <f t="shared" si="33"/>
        <v xml:space="preserve"> </v>
      </c>
      <c r="O502" s="5" t="str">
        <f t="shared" si="30"/>
        <v xml:space="preserve"> </v>
      </c>
      <c r="P502" s="5" t="str">
        <f t="shared" si="31"/>
        <v xml:space="preserve"> </v>
      </c>
    </row>
    <row r="503" spans="2:16" x14ac:dyDescent="0.3">
      <c r="B503" s="1">
        <v>16000</v>
      </c>
      <c r="C503" s="1" t="s">
        <v>17</v>
      </c>
      <c r="D503" s="1">
        <v>16000</v>
      </c>
      <c r="E503" s="1">
        <v>0</v>
      </c>
      <c r="F503" s="1">
        <v>1</v>
      </c>
      <c r="G503" s="1">
        <v>0</v>
      </c>
      <c r="H503">
        <v>73.333333333333329</v>
      </c>
      <c r="I503">
        <v>1</v>
      </c>
      <c r="J503" s="1">
        <v>22</v>
      </c>
      <c r="K503">
        <v>7.9614747620708082E-2</v>
      </c>
      <c r="L503">
        <v>7.9614747620708082E-2</v>
      </c>
      <c r="M503">
        <f t="shared" si="32"/>
        <v>7.9614747620708082E-2</v>
      </c>
      <c r="N503" s="5" t="str">
        <f t="shared" si="33"/>
        <v xml:space="preserve"> </v>
      </c>
      <c r="O503" s="5" t="str">
        <f t="shared" si="30"/>
        <v xml:space="preserve"> </v>
      </c>
      <c r="P503" s="5" t="str">
        <f t="shared" si="31"/>
        <v xml:space="preserve"> </v>
      </c>
    </row>
    <row r="504" spans="2:16" x14ac:dyDescent="0.3">
      <c r="B504" s="1">
        <v>7150</v>
      </c>
      <c r="C504" s="1" t="s">
        <v>17</v>
      </c>
      <c r="D504" s="1">
        <v>7150</v>
      </c>
      <c r="E504" s="1">
        <v>0</v>
      </c>
      <c r="F504" s="1">
        <v>1</v>
      </c>
      <c r="G504" s="1">
        <v>1</v>
      </c>
      <c r="H504">
        <v>73.333333333333329</v>
      </c>
      <c r="I504">
        <v>1</v>
      </c>
      <c r="J504" s="1">
        <v>35</v>
      </c>
      <c r="K504">
        <v>0.38672242665136736</v>
      </c>
      <c r="L504">
        <v>0.38672242665136736</v>
      </c>
      <c r="M504">
        <f t="shared" si="32"/>
        <v>0.38672242665136736</v>
      </c>
      <c r="N504" s="5" t="str">
        <f t="shared" si="33"/>
        <v xml:space="preserve"> </v>
      </c>
      <c r="O504" s="5" t="str">
        <f t="shared" si="30"/>
        <v xml:space="preserve"> </v>
      </c>
      <c r="P504" s="5" t="str">
        <f t="shared" si="31"/>
        <v xml:space="preserve"> </v>
      </c>
    </row>
    <row r="505" spans="2:16" x14ac:dyDescent="0.3">
      <c r="B505" s="1">
        <v>25000</v>
      </c>
      <c r="C505" s="1">
        <v>25000</v>
      </c>
      <c r="D505" s="1" t="s">
        <v>17</v>
      </c>
      <c r="E505" s="1">
        <v>1</v>
      </c>
      <c r="F505" s="1">
        <v>0</v>
      </c>
      <c r="G505" s="1">
        <v>1</v>
      </c>
      <c r="H505">
        <v>98.181818181818187</v>
      </c>
      <c r="I505">
        <v>1</v>
      </c>
      <c r="J505" s="1">
        <v>28</v>
      </c>
      <c r="K505">
        <v>0.5812923026884782</v>
      </c>
      <c r="L505">
        <v>0.5812923026884782</v>
      </c>
      <c r="M505" t="str">
        <f t="shared" si="32"/>
        <v xml:space="preserve"> </v>
      </c>
      <c r="N505" s="5" t="str">
        <f t="shared" si="33"/>
        <v xml:space="preserve"> </v>
      </c>
      <c r="O505" s="5">
        <f t="shared" si="30"/>
        <v>0.5812923026884782</v>
      </c>
      <c r="P505" s="5" t="str">
        <f t="shared" si="31"/>
        <v xml:space="preserve"> </v>
      </c>
    </row>
    <row r="506" spans="2:16" x14ac:dyDescent="0.3">
      <c r="B506" s="1">
        <v>26000</v>
      </c>
      <c r="C506" s="1" t="s">
        <v>17</v>
      </c>
      <c r="D506" s="1">
        <v>26000</v>
      </c>
      <c r="E506" s="1">
        <v>0</v>
      </c>
      <c r="F506" s="1">
        <v>0</v>
      </c>
      <c r="G506" s="1">
        <v>0</v>
      </c>
      <c r="H506">
        <v>63.333333333333329</v>
      </c>
      <c r="I506">
        <v>0</v>
      </c>
      <c r="J506" s="1">
        <v>22</v>
      </c>
      <c r="K506">
        <v>6.1226948240422185E-2</v>
      </c>
      <c r="L506">
        <v>6.1226948240422185E-2</v>
      </c>
      <c r="M506">
        <f t="shared" si="32"/>
        <v>6.1226948240422185E-2</v>
      </c>
      <c r="N506" s="5" t="str">
        <f t="shared" si="33"/>
        <v xml:space="preserve"> </v>
      </c>
      <c r="O506" s="5" t="str">
        <f t="shared" si="30"/>
        <v xml:space="preserve"> </v>
      </c>
      <c r="P506" s="5" t="str">
        <f t="shared" si="31"/>
        <v xml:space="preserve"> </v>
      </c>
    </row>
    <row r="507" spans="2:16" x14ac:dyDescent="0.3">
      <c r="B507" s="1">
        <v>7400</v>
      </c>
      <c r="C507" s="1">
        <v>7400</v>
      </c>
      <c r="D507" s="1" t="s">
        <v>17</v>
      </c>
      <c r="E507" s="1">
        <v>1</v>
      </c>
      <c r="F507" s="1">
        <v>0</v>
      </c>
      <c r="G507" s="1">
        <v>0</v>
      </c>
      <c r="H507">
        <v>86.36363636363636</v>
      </c>
      <c r="I507">
        <v>1</v>
      </c>
      <c r="J507" s="1">
        <v>15</v>
      </c>
      <c r="K507">
        <v>0.1057869140304013</v>
      </c>
      <c r="L507">
        <v>0.1057869140304013</v>
      </c>
      <c r="M507" t="str">
        <f t="shared" si="32"/>
        <v xml:space="preserve"> </v>
      </c>
      <c r="N507" s="5" t="str">
        <f t="shared" si="33"/>
        <v xml:space="preserve"> </v>
      </c>
      <c r="O507" s="5">
        <f t="shared" si="30"/>
        <v>0.1057869140304013</v>
      </c>
      <c r="P507" s="5">
        <f t="shared" si="31"/>
        <v>7400</v>
      </c>
    </row>
    <row r="508" spans="2:16" x14ac:dyDescent="0.3">
      <c r="B508" s="1">
        <v>10000</v>
      </c>
      <c r="C508" s="1" t="s">
        <v>17</v>
      </c>
      <c r="D508" s="1">
        <v>10000</v>
      </c>
      <c r="E508" s="1">
        <v>0</v>
      </c>
      <c r="F508" s="1">
        <v>0</v>
      </c>
      <c r="G508" s="1">
        <v>1</v>
      </c>
      <c r="H508">
        <v>63.333333333333329</v>
      </c>
      <c r="I508">
        <v>1</v>
      </c>
      <c r="J508" s="1">
        <v>20</v>
      </c>
      <c r="K508">
        <v>-0.12447243951593912</v>
      </c>
      <c r="L508">
        <v>0.1</v>
      </c>
      <c r="M508">
        <f t="shared" si="32"/>
        <v>0.1</v>
      </c>
      <c r="N508" s="5" t="str">
        <f t="shared" si="33"/>
        <v xml:space="preserve"> </v>
      </c>
      <c r="O508" s="5" t="str">
        <f t="shared" si="30"/>
        <v xml:space="preserve"> </v>
      </c>
      <c r="P508" s="5" t="str">
        <f t="shared" si="31"/>
        <v xml:space="preserve"> </v>
      </c>
    </row>
    <row r="509" spans="2:16" x14ac:dyDescent="0.3">
      <c r="B509" s="1">
        <v>12000</v>
      </c>
      <c r="C509" s="1" t="s">
        <v>17</v>
      </c>
      <c r="D509" s="1">
        <v>12000</v>
      </c>
      <c r="E509" s="1">
        <v>0</v>
      </c>
      <c r="F509" s="1">
        <v>0</v>
      </c>
      <c r="G509" s="1">
        <v>1</v>
      </c>
      <c r="H509">
        <v>75</v>
      </c>
      <c r="I509">
        <v>1</v>
      </c>
      <c r="J509" s="1">
        <v>20</v>
      </c>
      <c r="K509">
        <v>4.1766325116255221E-2</v>
      </c>
      <c r="L509">
        <v>4.1766325116255221E-2</v>
      </c>
      <c r="M509">
        <f t="shared" si="32"/>
        <v>4.1766325116255221E-2</v>
      </c>
      <c r="N509" s="5" t="str">
        <f t="shared" si="33"/>
        <v xml:space="preserve"> </v>
      </c>
      <c r="O509" s="5" t="str">
        <f t="shared" si="30"/>
        <v xml:space="preserve"> </v>
      </c>
      <c r="P509" s="5" t="str">
        <f t="shared" si="31"/>
        <v xml:space="preserve"> </v>
      </c>
    </row>
    <row r="510" spans="2:16" x14ac:dyDescent="0.3">
      <c r="B510" s="1">
        <v>12000</v>
      </c>
      <c r="C510" s="1" t="s">
        <v>17</v>
      </c>
      <c r="D510" s="1">
        <v>12000</v>
      </c>
      <c r="E510" s="1">
        <v>0</v>
      </c>
      <c r="F510" s="1">
        <v>0</v>
      </c>
      <c r="G510" s="1">
        <v>0</v>
      </c>
      <c r="H510">
        <v>70</v>
      </c>
      <c r="I510">
        <v>1</v>
      </c>
      <c r="J510" s="1">
        <v>21</v>
      </c>
      <c r="K510">
        <v>2.9526399523577496E-2</v>
      </c>
      <c r="L510">
        <v>2.9526399523577496E-2</v>
      </c>
      <c r="M510">
        <f t="shared" si="32"/>
        <v>2.9526399523577496E-2</v>
      </c>
      <c r="N510" s="5" t="str">
        <f t="shared" si="33"/>
        <v xml:space="preserve"> </v>
      </c>
      <c r="O510" s="5" t="str">
        <f t="shared" si="30"/>
        <v xml:space="preserve"> </v>
      </c>
      <c r="P510" s="5" t="str">
        <f t="shared" si="31"/>
        <v xml:space="preserve"> </v>
      </c>
    </row>
    <row r="511" spans="2:16" x14ac:dyDescent="0.3">
      <c r="B511" s="1">
        <v>24000</v>
      </c>
      <c r="C511" s="1" t="s">
        <v>17</v>
      </c>
      <c r="D511" s="1">
        <v>24000</v>
      </c>
      <c r="E511" s="1">
        <v>0</v>
      </c>
      <c r="F511" s="1">
        <v>1</v>
      </c>
      <c r="G511" s="1">
        <v>0</v>
      </c>
      <c r="H511">
        <v>86.666666666666671</v>
      </c>
      <c r="I511">
        <v>1</v>
      </c>
      <c r="J511" s="1">
        <v>21</v>
      </c>
      <c r="K511">
        <v>0.24345098303747692</v>
      </c>
      <c r="L511">
        <v>0.24345098303747692</v>
      </c>
      <c r="M511">
        <f t="shared" si="32"/>
        <v>0.24345098303747692</v>
      </c>
      <c r="N511" s="5" t="str">
        <f t="shared" si="33"/>
        <v xml:space="preserve"> </v>
      </c>
      <c r="O511" s="5" t="str">
        <f t="shared" si="30"/>
        <v xml:space="preserve"> </v>
      </c>
      <c r="P511" s="5" t="str">
        <f t="shared" si="31"/>
        <v xml:space="preserve"> </v>
      </c>
    </row>
    <row r="512" spans="2:16" x14ac:dyDescent="0.3">
      <c r="B512" s="1">
        <v>20000</v>
      </c>
      <c r="C512" s="1" t="s">
        <v>17</v>
      </c>
      <c r="D512" s="1">
        <v>20000</v>
      </c>
      <c r="E512" s="1">
        <v>0</v>
      </c>
      <c r="F512" s="1">
        <v>1</v>
      </c>
      <c r="G512" s="1">
        <v>0</v>
      </c>
      <c r="H512">
        <v>66.666666666666657</v>
      </c>
      <c r="I512">
        <v>1</v>
      </c>
      <c r="J512" s="1">
        <v>22</v>
      </c>
      <c r="K512">
        <v>-1.5378832169117285E-2</v>
      </c>
      <c r="L512">
        <v>0.1</v>
      </c>
      <c r="M512">
        <f t="shared" si="32"/>
        <v>0.1</v>
      </c>
      <c r="N512" s="5" t="str">
        <f t="shared" si="33"/>
        <v xml:space="preserve"> </v>
      </c>
      <c r="O512" s="5" t="str">
        <f t="shared" si="30"/>
        <v xml:space="preserve"> </v>
      </c>
      <c r="P512" s="5" t="str">
        <f t="shared" si="31"/>
        <v xml:space="preserve"> </v>
      </c>
    </row>
    <row r="513" spans="2:16" x14ac:dyDescent="0.3">
      <c r="B513" s="1">
        <v>19000</v>
      </c>
      <c r="C513" s="1" t="s">
        <v>17</v>
      </c>
      <c r="D513" s="1">
        <v>19000</v>
      </c>
      <c r="E513" s="1">
        <v>0</v>
      </c>
      <c r="F513" s="1">
        <v>1</v>
      </c>
      <c r="G513" s="1">
        <v>0</v>
      </c>
      <c r="H513">
        <v>73.333333333333329</v>
      </c>
      <c r="I513">
        <v>1</v>
      </c>
      <c r="J513" s="1">
        <v>22</v>
      </c>
      <c r="K513">
        <v>7.9614747620708082E-2</v>
      </c>
      <c r="L513">
        <v>7.9614747620708082E-2</v>
      </c>
      <c r="M513">
        <f t="shared" si="32"/>
        <v>7.9614747620708082E-2</v>
      </c>
      <c r="N513" s="5" t="str">
        <f t="shared" si="33"/>
        <v xml:space="preserve"> </v>
      </c>
      <c r="O513" s="5" t="str">
        <f t="shared" si="30"/>
        <v xml:space="preserve"> </v>
      </c>
      <c r="P513" s="5" t="str">
        <f t="shared" si="31"/>
        <v xml:space="preserve"> </v>
      </c>
    </row>
    <row r="514" spans="2:16" x14ac:dyDescent="0.3">
      <c r="B514" s="1">
        <v>15080</v>
      </c>
      <c r="C514" s="1" t="s">
        <v>17</v>
      </c>
      <c r="D514" s="1">
        <v>15080</v>
      </c>
      <c r="E514" s="1">
        <v>0</v>
      </c>
      <c r="F514" s="1">
        <v>1</v>
      </c>
      <c r="G514" s="1">
        <v>0</v>
      </c>
      <c r="H514">
        <v>76.666666666666671</v>
      </c>
      <c r="I514">
        <v>1</v>
      </c>
      <c r="J514" s="1">
        <v>26</v>
      </c>
      <c r="K514">
        <v>0.23171523416714956</v>
      </c>
      <c r="L514">
        <v>0.23171523416714956</v>
      </c>
      <c r="M514">
        <f t="shared" si="32"/>
        <v>0.23171523416714956</v>
      </c>
      <c r="N514" s="5" t="str">
        <f t="shared" si="33"/>
        <v xml:space="preserve"> </v>
      </c>
      <c r="O514" s="5" t="str">
        <f t="shared" si="30"/>
        <v xml:space="preserve"> </v>
      </c>
      <c r="P514" s="5" t="str">
        <f t="shared" si="31"/>
        <v xml:space="preserve"> </v>
      </c>
    </row>
    <row r="515" spans="2:16" x14ac:dyDescent="0.3">
      <c r="B515" s="1">
        <v>18000</v>
      </c>
      <c r="C515" s="1" t="s">
        <v>17</v>
      </c>
      <c r="D515" s="1">
        <v>18000</v>
      </c>
      <c r="E515" s="1">
        <v>0</v>
      </c>
      <c r="F515" s="1">
        <v>1</v>
      </c>
      <c r="G515" s="1">
        <v>0</v>
      </c>
      <c r="H515">
        <v>70</v>
      </c>
      <c r="I515">
        <v>0</v>
      </c>
      <c r="J515" s="1">
        <v>24</v>
      </c>
      <c r="K515">
        <v>0.1849630103953479</v>
      </c>
      <c r="L515">
        <v>0.1849630103953479</v>
      </c>
      <c r="M515">
        <f t="shared" si="32"/>
        <v>0.1849630103953479</v>
      </c>
      <c r="N515" s="5" t="str">
        <f t="shared" si="33"/>
        <v xml:space="preserve"> </v>
      </c>
      <c r="O515" s="5" t="str">
        <f t="shared" ref="O515:O578" si="34">IF(E515=1,L515," ")</f>
        <v xml:space="preserve"> </v>
      </c>
      <c r="P515" s="5" t="str">
        <f t="shared" ref="P515:P578" si="35">IF(O515&lt;0.5,C515," ")</f>
        <v xml:space="preserve"> </v>
      </c>
    </row>
    <row r="516" spans="2:16" x14ac:dyDescent="0.3">
      <c r="B516" s="1">
        <v>12500</v>
      </c>
      <c r="C516" s="1" t="s">
        <v>17</v>
      </c>
      <c r="D516" s="1">
        <v>12500</v>
      </c>
      <c r="E516" s="1">
        <v>0</v>
      </c>
      <c r="F516" s="1">
        <v>1</v>
      </c>
      <c r="G516" s="1">
        <v>0</v>
      </c>
      <c r="H516">
        <v>70</v>
      </c>
      <c r="I516">
        <v>1</v>
      </c>
      <c r="J516" s="1">
        <v>23</v>
      </c>
      <c r="K516">
        <v>5.8268881888677626E-2</v>
      </c>
      <c r="L516">
        <v>5.8268881888677626E-2</v>
      </c>
      <c r="M516">
        <f t="shared" si="32"/>
        <v>5.8268881888677626E-2</v>
      </c>
      <c r="N516" s="5" t="str">
        <f t="shared" si="33"/>
        <v xml:space="preserve"> </v>
      </c>
      <c r="O516" s="5" t="str">
        <f t="shared" si="34"/>
        <v xml:space="preserve"> </v>
      </c>
      <c r="P516" s="5" t="str">
        <f t="shared" si="35"/>
        <v xml:space="preserve"> </v>
      </c>
    </row>
    <row r="517" spans="2:16" x14ac:dyDescent="0.3">
      <c r="B517" s="1">
        <v>10500</v>
      </c>
      <c r="C517" s="1" t="s">
        <v>17</v>
      </c>
      <c r="D517" s="1">
        <v>10500</v>
      </c>
      <c r="E517" s="1">
        <v>0</v>
      </c>
      <c r="F517" s="1">
        <v>1</v>
      </c>
      <c r="G517" s="1">
        <v>1</v>
      </c>
      <c r="H517">
        <v>61.666666666666671</v>
      </c>
      <c r="I517">
        <v>1</v>
      </c>
      <c r="J517" s="1">
        <v>17</v>
      </c>
      <c r="K517">
        <v>-0.25023297291270596</v>
      </c>
      <c r="L517">
        <v>0.1</v>
      </c>
      <c r="M517">
        <f t="shared" si="32"/>
        <v>0.1</v>
      </c>
      <c r="N517" s="5" t="str">
        <f t="shared" si="33"/>
        <v xml:space="preserve"> </v>
      </c>
      <c r="O517" s="5" t="str">
        <f t="shared" si="34"/>
        <v xml:space="preserve"> </v>
      </c>
      <c r="P517" s="5" t="str">
        <f t="shared" si="35"/>
        <v xml:space="preserve"> </v>
      </c>
    </row>
    <row r="518" spans="2:16" x14ac:dyDescent="0.3">
      <c r="B518" s="1">
        <v>40000</v>
      </c>
      <c r="C518" s="1" t="s">
        <v>17</v>
      </c>
      <c r="D518" s="1">
        <v>40000</v>
      </c>
      <c r="E518" s="1">
        <v>0</v>
      </c>
      <c r="F518" s="1">
        <v>1</v>
      </c>
      <c r="G518" s="1">
        <v>0</v>
      </c>
      <c r="H518">
        <v>66.666666666666657</v>
      </c>
      <c r="I518">
        <v>1</v>
      </c>
      <c r="J518" s="1">
        <v>20</v>
      </c>
      <c r="K518">
        <v>-6.768068049488174E-2</v>
      </c>
      <c r="L518">
        <v>0.1</v>
      </c>
      <c r="M518">
        <f t="shared" si="32"/>
        <v>0.1</v>
      </c>
      <c r="N518" s="5" t="str">
        <f t="shared" si="33"/>
        <v xml:space="preserve"> </v>
      </c>
      <c r="O518" s="5" t="str">
        <f t="shared" si="34"/>
        <v xml:space="preserve"> </v>
      </c>
      <c r="P518" s="5" t="str">
        <f t="shared" si="35"/>
        <v xml:space="preserve"> </v>
      </c>
    </row>
    <row r="519" spans="2:16" x14ac:dyDescent="0.3">
      <c r="B519" s="1">
        <v>6500</v>
      </c>
      <c r="C519" s="1" t="s">
        <v>17</v>
      </c>
      <c r="D519" s="1">
        <v>6500</v>
      </c>
      <c r="E519" s="1">
        <v>0</v>
      </c>
      <c r="F519" s="1">
        <v>1</v>
      </c>
      <c r="G519" s="1">
        <v>1</v>
      </c>
      <c r="H519">
        <v>100</v>
      </c>
      <c r="I519">
        <v>1</v>
      </c>
      <c r="J519" s="1">
        <v>25</v>
      </c>
      <c r="K519">
        <v>0.50518750418184721</v>
      </c>
      <c r="L519">
        <v>0.50518750418184721</v>
      </c>
      <c r="M519">
        <f t="shared" si="32"/>
        <v>0.50518750418184721</v>
      </c>
      <c r="N519" s="5">
        <f t="shared" si="33"/>
        <v>6500</v>
      </c>
      <c r="O519" s="5" t="str">
        <f t="shared" si="34"/>
        <v xml:space="preserve"> </v>
      </c>
      <c r="P519" s="5" t="str">
        <f t="shared" si="35"/>
        <v xml:space="preserve"> </v>
      </c>
    </row>
    <row r="520" spans="2:16" x14ac:dyDescent="0.3">
      <c r="B520" s="1">
        <v>18500</v>
      </c>
      <c r="C520" s="1" t="s">
        <v>17</v>
      </c>
      <c r="D520" s="1">
        <v>18500</v>
      </c>
      <c r="E520" s="1">
        <v>0</v>
      </c>
      <c r="F520" s="1">
        <v>0</v>
      </c>
      <c r="G520" s="1">
        <v>0</v>
      </c>
      <c r="H520">
        <v>60</v>
      </c>
      <c r="I520">
        <v>1</v>
      </c>
      <c r="J520" s="1">
        <v>28</v>
      </c>
      <c r="K520">
        <v>7.0092498979014595E-2</v>
      </c>
      <c r="L520">
        <v>7.0092498979014595E-2</v>
      </c>
      <c r="M520">
        <f t="shared" si="32"/>
        <v>7.0092498979014595E-2</v>
      </c>
      <c r="N520" s="5" t="str">
        <f t="shared" si="33"/>
        <v xml:space="preserve"> </v>
      </c>
      <c r="O520" s="5" t="str">
        <f t="shared" si="34"/>
        <v xml:space="preserve"> </v>
      </c>
      <c r="P520" s="5" t="str">
        <f t="shared" si="35"/>
        <v xml:space="preserve"> </v>
      </c>
    </row>
    <row r="521" spans="2:16" x14ac:dyDescent="0.3">
      <c r="B521" s="1">
        <v>3500</v>
      </c>
      <c r="C521" s="1" t="s">
        <v>17</v>
      </c>
      <c r="D521" s="1">
        <v>3500</v>
      </c>
      <c r="E521" s="1">
        <v>0</v>
      </c>
      <c r="F521" s="1">
        <v>0</v>
      </c>
      <c r="G521" s="1">
        <v>1</v>
      </c>
      <c r="H521">
        <v>80</v>
      </c>
      <c r="I521">
        <v>1</v>
      </c>
      <c r="J521" s="1">
        <v>18</v>
      </c>
      <c r="K521">
        <v>6.0709661632859957E-2</v>
      </c>
      <c r="L521">
        <v>6.0709661632859957E-2</v>
      </c>
      <c r="M521">
        <f t="shared" si="32"/>
        <v>6.0709661632859957E-2</v>
      </c>
      <c r="N521" s="5" t="str">
        <f t="shared" si="33"/>
        <v xml:space="preserve"> </v>
      </c>
      <c r="O521" s="5" t="str">
        <f t="shared" si="34"/>
        <v xml:space="preserve"> </v>
      </c>
      <c r="P521" s="5" t="str">
        <f t="shared" si="35"/>
        <v xml:space="preserve"> </v>
      </c>
    </row>
    <row r="522" spans="2:16" x14ac:dyDescent="0.3">
      <c r="B522" s="1">
        <v>1000</v>
      </c>
      <c r="C522" s="1">
        <v>1000</v>
      </c>
      <c r="D522" s="1" t="s">
        <v>17</v>
      </c>
      <c r="E522" s="1">
        <v>1</v>
      </c>
      <c r="F522" s="1">
        <v>0</v>
      </c>
      <c r="G522" s="1">
        <v>0</v>
      </c>
      <c r="H522">
        <v>90</v>
      </c>
      <c r="I522">
        <v>1</v>
      </c>
      <c r="J522" s="1">
        <v>28</v>
      </c>
      <c r="K522">
        <v>0.49756360803322863</v>
      </c>
      <c r="L522">
        <v>0.49756360803322863</v>
      </c>
      <c r="M522" t="str">
        <f t="shared" si="32"/>
        <v xml:space="preserve"> </v>
      </c>
      <c r="N522" s="5" t="str">
        <f t="shared" si="33"/>
        <v xml:space="preserve"> </v>
      </c>
      <c r="O522" s="5">
        <f t="shared" si="34"/>
        <v>0.49756360803322863</v>
      </c>
      <c r="P522" s="5">
        <f t="shared" si="35"/>
        <v>1000</v>
      </c>
    </row>
    <row r="523" spans="2:16" x14ac:dyDescent="0.3">
      <c r="B523" s="1">
        <v>17600</v>
      </c>
      <c r="C523" s="1" t="s">
        <v>17</v>
      </c>
      <c r="D523" s="1">
        <v>17600</v>
      </c>
      <c r="E523" s="1">
        <v>0</v>
      </c>
      <c r="F523" s="1">
        <v>1</v>
      </c>
      <c r="G523" s="1">
        <v>1</v>
      </c>
      <c r="H523">
        <v>78</v>
      </c>
      <c r="I523">
        <v>0</v>
      </c>
      <c r="J523" s="1">
        <v>27</v>
      </c>
      <c r="K523">
        <v>0.3445537435449757</v>
      </c>
      <c r="L523">
        <v>0.3445537435449757</v>
      </c>
      <c r="M523">
        <f t="shared" si="32"/>
        <v>0.3445537435449757</v>
      </c>
      <c r="N523" s="5" t="str">
        <f t="shared" si="33"/>
        <v xml:space="preserve"> </v>
      </c>
      <c r="O523" s="5" t="str">
        <f t="shared" si="34"/>
        <v xml:space="preserve"> </v>
      </c>
      <c r="P523" s="5" t="str">
        <f t="shared" si="35"/>
        <v xml:space="preserve"> </v>
      </c>
    </row>
    <row r="524" spans="2:16" x14ac:dyDescent="0.3">
      <c r="B524" s="1">
        <v>20000</v>
      </c>
      <c r="C524" s="1" t="s">
        <v>17</v>
      </c>
      <c r="D524" s="1">
        <v>20000</v>
      </c>
      <c r="E524" s="1">
        <v>0</v>
      </c>
      <c r="F524" s="1">
        <v>0</v>
      </c>
      <c r="G524" s="1">
        <v>0</v>
      </c>
      <c r="H524">
        <v>70</v>
      </c>
      <c r="I524">
        <v>0</v>
      </c>
      <c r="J524" s="1">
        <v>21</v>
      </c>
      <c r="K524">
        <v>0.13006960386736544</v>
      </c>
      <c r="L524">
        <v>0.13006960386736544</v>
      </c>
      <c r="M524">
        <f t="shared" si="32"/>
        <v>0.13006960386736544</v>
      </c>
      <c r="N524" s="5" t="str">
        <f t="shared" si="33"/>
        <v xml:space="preserve"> </v>
      </c>
      <c r="O524" s="5" t="str">
        <f t="shared" si="34"/>
        <v xml:space="preserve"> </v>
      </c>
      <c r="P524" s="5" t="str">
        <f t="shared" si="35"/>
        <v xml:space="preserve"> </v>
      </c>
    </row>
    <row r="525" spans="2:16" x14ac:dyDescent="0.3">
      <c r="B525" s="1">
        <v>14100</v>
      </c>
      <c r="C525" s="1" t="s">
        <v>17</v>
      </c>
      <c r="D525" s="1">
        <v>14100</v>
      </c>
      <c r="E525" s="1">
        <v>0</v>
      </c>
      <c r="F525" s="1">
        <v>0</v>
      </c>
      <c r="G525" s="1">
        <v>0</v>
      </c>
      <c r="H525">
        <v>91.666666666666657</v>
      </c>
      <c r="I525">
        <v>1</v>
      </c>
      <c r="J525" s="1">
        <v>21</v>
      </c>
      <c r="K525">
        <v>0.33825553384050977</v>
      </c>
      <c r="L525">
        <v>0.33825553384050977</v>
      </c>
      <c r="M525">
        <f t="shared" si="32"/>
        <v>0.33825553384050977</v>
      </c>
      <c r="N525" s="5" t="str">
        <f t="shared" si="33"/>
        <v xml:space="preserve"> </v>
      </c>
      <c r="O525" s="5" t="str">
        <f t="shared" si="34"/>
        <v xml:space="preserve"> </v>
      </c>
      <c r="P525" s="5" t="str">
        <f t="shared" si="35"/>
        <v xml:space="preserve"> </v>
      </c>
    </row>
    <row r="526" spans="2:16" x14ac:dyDescent="0.3">
      <c r="B526" s="1">
        <v>19000</v>
      </c>
      <c r="C526" s="1" t="s">
        <v>17</v>
      </c>
      <c r="D526" s="1">
        <v>19000</v>
      </c>
      <c r="E526" s="1">
        <v>0</v>
      </c>
      <c r="F526" s="1">
        <v>1</v>
      </c>
      <c r="G526" s="1">
        <v>1</v>
      </c>
      <c r="H526">
        <v>83.333333333333343</v>
      </c>
      <c r="I526">
        <v>0</v>
      </c>
      <c r="J526" s="1">
        <v>22</v>
      </c>
      <c r="K526">
        <v>0.28979398656242528</v>
      </c>
      <c r="L526">
        <v>0.28979398656242528</v>
      </c>
      <c r="M526">
        <f t="shared" ref="M526:M589" si="36">IF(E526=0,L526," ")</f>
        <v>0.28979398656242528</v>
      </c>
      <c r="N526" s="5" t="str">
        <f t="shared" ref="N526:N589" si="37">IF(L526&gt;0.5,D526," ")</f>
        <v xml:space="preserve"> </v>
      </c>
      <c r="O526" s="5" t="str">
        <f t="shared" si="34"/>
        <v xml:space="preserve"> </v>
      </c>
      <c r="P526" s="5" t="str">
        <f t="shared" si="35"/>
        <v xml:space="preserve"> </v>
      </c>
    </row>
    <row r="527" spans="2:16" x14ac:dyDescent="0.3">
      <c r="B527" s="1">
        <v>35778</v>
      </c>
      <c r="C527" s="1" t="s">
        <v>17</v>
      </c>
      <c r="D527" s="1">
        <v>35778</v>
      </c>
      <c r="E527" s="1">
        <v>0</v>
      </c>
      <c r="F527" s="1">
        <v>1</v>
      </c>
      <c r="G527" s="1">
        <v>0</v>
      </c>
      <c r="H527">
        <v>83.333333333333343</v>
      </c>
      <c r="I527">
        <v>0</v>
      </c>
      <c r="J527" s="1">
        <v>22</v>
      </c>
      <c r="K527">
        <v>0.32264832164923418</v>
      </c>
      <c r="L527">
        <v>0.32264832164923418</v>
      </c>
      <c r="M527">
        <f t="shared" si="36"/>
        <v>0.32264832164923418</v>
      </c>
      <c r="N527" s="5" t="str">
        <f t="shared" si="37"/>
        <v xml:space="preserve"> </v>
      </c>
      <c r="O527" s="5" t="str">
        <f t="shared" si="34"/>
        <v xml:space="preserve"> </v>
      </c>
      <c r="P527" s="5" t="str">
        <f t="shared" si="35"/>
        <v xml:space="preserve"> </v>
      </c>
    </row>
    <row r="528" spans="2:16" x14ac:dyDescent="0.3">
      <c r="B528" s="1">
        <v>5249.5</v>
      </c>
      <c r="C528" s="1" t="s">
        <v>17</v>
      </c>
      <c r="D528" s="1">
        <v>5249.5</v>
      </c>
      <c r="E528" s="1">
        <v>0</v>
      </c>
      <c r="F528" s="1">
        <v>0</v>
      </c>
      <c r="G528" s="1">
        <v>1</v>
      </c>
      <c r="H528">
        <v>81.666666666666671</v>
      </c>
      <c r="I528">
        <v>1</v>
      </c>
      <c r="J528" s="1">
        <v>30</v>
      </c>
      <c r="K528">
        <v>0.39826914653490242</v>
      </c>
      <c r="L528">
        <v>0.39826914653490242</v>
      </c>
      <c r="M528">
        <f t="shared" si="36"/>
        <v>0.39826914653490242</v>
      </c>
      <c r="N528" s="5" t="str">
        <f t="shared" si="37"/>
        <v xml:space="preserve"> </v>
      </c>
      <c r="O528" s="5" t="str">
        <f t="shared" si="34"/>
        <v xml:space="preserve"> </v>
      </c>
      <c r="P528" s="5" t="str">
        <f t="shared" si="35"/>
        <v xml:space="preserve"> </v>
      </c>
    </row>
    <row r="529" spans="2:16" x14ac:dyDescent="0.3">
      <c r="B529" s="1">
        <v>5249.5</v>
      </c>
      <c r="C529" s="1">
        <v>5249.5</v>
      </c>
      <c r="D529" s="1" t="s">
        <v>17</v>
      </c>
      <c r="E529" s="1">
        <v>1</v>
      </c>
      <c r="F529" s="1">
        <v>0</v>
      </c>
      <c r="G529" s="1">
        <v>0</v>
      </c>
      <c r="H529">
        <v>90.909090909090907</v>
      </c>
      <c r="I529">
        <v>1</v>
      </c>
      <c r="J529" s="1">
        <v>25</v>
      </c>
      <c r="K529">
        <v>0.43206450551592201</v>
      </c>
      <c r="L529">
        <v>0.43206450551592201</v>
      </c>
      <c r="M529" t="str">
        <f t="shared" si="36"/>
        <v xml:space="preserve"> </v>
      </c>
      <c r="N529" s="5" t="str">
        <f t="shared" si="37"/>
        <v xml:space="preserve"> </v>
      </c>
      <c r="O529" s="5">
        <f t="shared" si="34"/>
        <v>0.43206450551592201</v>
      </c>
      <c r="P529" s="5">
        <f t="shared" si="35"/>
        <v>5249.5</v>
      </c>
    </row>
    <row r="530" spans="2:16" x14ac:dyDescent="0.3">
      <c r="B530" s="1">
        <v>37281.553</v>
      </c>
      <c r="C530" s="1" t="s">
        <v>17</v>
      </c>
      <c r="D530" s="1">
        <v>37281.553</v>
      </c>
      <c r="E530" s="1">
        <v>0</v>
      </c>
      <c r="F530" s="1">
        <v>0</v>
      </c>
      <c r="G530" s="1">
        <v>1</v>
      </c>
      <c r="H530">
        <v>70</v>
      </c>
      <c r="I530">
        <v>1</v>
      </c>
      <c r="J530" s="1">
        <v>18</v>
      </c>
      <c r="K530">
        <v>-8.1780708051877982E-2</v>
      </c>
      <c r="L530">
        <v>0.1</v>
      </c>
      <c r="M530">
        <f t="shared" si="36"/>
        <v>0.1</v>
      </c>
      <c r="N530" s="5" t="str">
        <f t="shared" si="37"/>
        <v xml:space="preserve"> </v>
      </c>
      <c r="O530" s="5" t="str">
        <f t="shared" si="34"/>
        <v xml:space="preserve"> </v>
      </c>
      <c r="P530" s="5" t="str">
        <f t="shared" si="35"/>
        <v xml:space="preserve"> </v>
      </c>
    </row>
    <row r="531" spans="2:16" x14ac:dyDescent="0.3">
      <c r="B531" s="1">
        <v>34000</v>
      </c>
      <c r="C531" s="1" t="s">
        <v>17</v>
      </c>
      <c r="D531" s="1">
        <v>34000</v>
      </c>
      <c r="E531" s="1">
        <v>0</v>
      </c>
      <c r="F531" s="1">
        <v>0</v>
      </c>
      <c r="G531" s="1">
        <v>0</v>
      </c>
      <c r="H531">
        <v>80</v>
      </c>
      <c r="I531">
        <v>0</v>
      </c>
      <c r="J531" s="1">
        <v>20</v>
      </c>
      <c r="K531">
        <v>0.24640904938922104</v>
      </c>
      <c r="L531">
        <v>0.24640904938922104</v>
      </c>
      <c r="M531">
        <f t="shared" si="36"/>
        <v>0.24640904938922104</v>
      </c>
      <c r="N531" s="5" t="str">
        <f t="shared" si="37"/>
        <v xml:space="preserve"> </v>
      </c>
      <c r="O531" s="5" t="str">
        <f t="shared" si="34"/>
        <v xml:space="preserve"> </v>
      </c>
      <c r="P531" s="5" t="str">
        <f t="shared" si="35"/>
        <v xml:space="preserve"> </v>
      </c>
    </row>
    <row r="532" spans="2:16" x14ac:dyDescent="0.3">
      <c r="B532" s="1">
        <v>10400</v>
      </c>
      <c r="C532" s="1" t="s">
        <v>17</v>
      </c>
      <c r="D532" s="1">
        <v>10400</v>
      </c>
      <c r="E532" s="1">
        <v>0</v>
      </c>
      <c r="F532" s="1">
        <v>1</v>
      </c>
      <c r="G532" s="1">
        <v>0</v>
      </c>
      <c r="H532">
        <v>71.666666666666671</v>
      </c>
      <c r="I532">
        <v>1</v>
      </c>
      <c r="J532" s="1">
        <v>24</v>
      </c>
      <c r="K532">
        <v>0.10816820099901614</v>
      </c>
      <c r="L532">
        <v>0.10816820099901614</v>
      </c>
      <c r="M532">
        <f t="shared" si="36"/>
        <v>0.10816820099901614</v>
      </c>
      <c r="N532" s="5" t="str">
        <f t="shared" si="37"/>
        <v xml:space="preserve"> </v>
      </c>
      <c r="O532" s="5" t="str">
        <f t="shared" si="34"/>
        <v xml:space="preserve"> </v>
      </c>
      <c r="P532" s="5" t="str">
        <f t="shared" si="35"/>
        <v xml:space="preserve"> </v>
      </c>
    </row>
    <row r="533" spans="2:16" x14ac:dyDescent="0.3">
      <c r="B533" s="1">
        <v>11760</v>
      </c>
      <c r="C533" s="1" t="s">
        <v>17</v>
      </c>
      <c r="D533" s="1">
        <v>11760</v>
      </c>
      <c r="E533" s="1">
        <v>0</v>
      </c>
      <c r="F533" s="1">
        <v>0</v>
      </c>
      <c r="G533" s="1">
        <v>1</v>
      </c>
      <c r="H533">
        <v>90</v>
      </c>
      <c r="I533">
        <v>1</v>
      </c>
      <c r="J533" s="1">
        <v>25</v>
      </c>
      <c r="K533">
        <v>0.38625650045777338</v>
      </c>
      <c r="L533">
        <v>0.38625650045777338</v>
      </c>
      <c r="M533">
        <f t="shared" si="36"/>
        <v>0.38625650045777338</v>
      </c>
      <c r="N533" s="5" t="str">
        <f t="shared" si="37"/>
        <v xml:space="preserve"> </v>
      </c>
      <c r="O533" s="5" t="str">
        <f t="shared" si="34"/>
        <v xml:space="preserve"> </v>
      </c>
      <c r="P533" s="5" t="str">
        <f t="shared" si="35"/>
        <v xml:space="preserve"> </v>
      </c>
    </row>
    <row r="534" spans="2:16" x14ac:dyDescent="0.3">
      <c r="B534" s="1">
        <v>12150</v>
      </c>
      <c r="C534" s="1" t="s">
        <v>17</v>
      </c>
      <c r="D534" s="1">
        <v>12150</v>
      </c>
      <c r="E534" s="1">
        <v>0</v>
      </c>
      <c r="F534" s="1">
        <v>0</v>
      </c>
      <c r="G534" s="1">
        <v>0</v>
      </c>
      <c r="H534">
        <v>63.333333333333329</v>
      </c>
      <c r="I534">
        <v>1</v>
      </c>
      <c r="J534" s="1">
        <v>16</v>
      </c>
      <c r="K534">
        <v>-0.1962218010806589</v>
      </c>
      <c r="L534">
        <v>0.1</v>
      </c>
      <c r="M534">
        <f t="shared" si="36"/>
        <v>0.1</v>
      </c>
      <c r="N534" s="5" t="str">
        <f t="shared" si="37"/>
        <v xml:space="preserve"> </v>
      </c>
      <c r="O534" s="5" t="str">
        <f t="shared" si="34"/>
        <v xml:space="preserve"> </v>
      </c>
      <c r="P534" s="5" t="str">
        <f t="shared" si="35"/>
        <v xml:space="preserve"> </v>
      </c>
    </row>
    <row r="535" spans="2:16" x14ac:dyDescent="0.3">
      <c r="B535" s="1">
        <v>28000</v>
      </c>
      <c r="C535" s="1" t="s">
        <v>17</v>
      </c>
      <c r="D535" s="1">
        <v>28000</v>
      </c>
      <c r="E535" s="1">
        <v>0</v>
      </c>
      <c r="F535" s="1">
        <v>0</v>
      </c>
      <c r="G535" s="1">
        <v>0</v>
      </c>
      <c r="H535">
        <v>63.333333333333329</v>
      </c>
      <c r="I535">
        <v>1</v>
      </c>
      <c r="J535" s="1">
        <v>19</v>
      </c>
      <c r="K535">
        <v>-0.11776902859201233</v>
      </c>
      <c r="L535">
        <v>0.1</v>
      </c>
      <c r="M535">
        <f t="shared" si="36"/>
        <v>0.1</v>
      </c>
      <c r="N535" s="5" t="str">
        <f t="shared" si="37"/>
        <v xml:space="preserve"> </v>
      </c>
      <c r="O535" s="5" t="str">
        <f t="shared" si="34"/>
        <v xml:space="preserve"> </v>
      </c>
      <c r="P535" s="5" t="str">
        <f t="shared" si="35"/>
        <v xml:space="preserve"> </v>
      </c>
    </row>
    <row r="536" spans="2:16" x14ac:dyDescent="0.3">
      <c r="B536" s="1">
        <v>11879</v>
      </c>
      <c r="C536" s="1">
        <v>11879</v>
      </c>
      <c r="D536" s="1" t="s">
        <v>17</v>
      </c>
      <c r="E536" s="1">
        <v>1</v>
      </c>
      <c r="F536" s="1">
        <v>0</v>
      </c>
      <c r="G536" s="1">
        <v>1</v>
      </c>
      <c r="H536">
        <v>86.36363636363636</v>
      </c>
      <c r="I536">
        <v>1</v>
      </c>
      <c r="J536" s="1">
        <v>28</v>
      </c>
      <c r="K536">
        <v>0.41289459306106036</v>
      </c>
      <c r="L536">
        <v>0.41289459306106036</v>
      </c>
      <c r="M536" t="str">
        <f t="shared" si="36"/>
        <v xml:space="preserve"> </v>
      </c>
      <c r="N536" s="5" t="str">
        <f t="shared" si="37"/>
        <v xml:space="preserve"> </v>
      </c>
      <c r="O536" s="5">
        <f t="shared" si="34"/>
        <v>0.41289459306106036</v>
      </c>
      <c r="P536" s="5">
        <f t="shared" si="35"/>
        <v>11879</v>
      </c>
    </row>
    <row r="537" spans="2:16" x14ac:dyDescent="0.3">
      <c r="B537" s="1">
        <v>33000</v>
      </c>
      <c r="C537" s="1" t="s">
        <v>17</v>
      </c>
      <c r="D537" s="1">
        <v>33000</v>
      </c>
      <c r="E537" s="1">
        <v>0</v>
      </c>
      <c r="F537" s="1">
        <v>0</v>
      </c>
      <c r="G537" s="1">
        <v>0</v>
      </c>
      <c r="H537">
        <v>66.666666666666657</v>
      </c>
      <c r="I537">
        <v>1</v>
      </c>
      <c r="J537" s="1">
        <v>21</v>
      </c>
      <c r="K537">
        <v>-1.7970390371335299E-2</v>
      </c>
      <c r="L537">
        <v>0.1</v>
      </c>
      <c r="M537">
        <f t="shared" si="36"/>
        <v>0.1</v>
      </c>
      <c r="N537" s="5" t="str">
        <f t="shared" si="37"/>
        <v xml:space="preserve"> </v>
      </c>
      <c r="O537" s="5" t="str">
        <f t="shared" si="34"/>
        <v xml:space="preserve"> </v>
      </c>
      <c r="P537" s="5" t="str">
        <f t="shared" si="35"/>
        <v xml:space="preserve"> </v>
      </c>
    </row>
    <row r="538" spans="2:16" x14ac:dyDescent="0.3">
      <c r="B538" s="1">
        <v>15500</v>
      </c>
      <c r="C538" s="1" t="s">
        <v>17</v>
      </c>
      <c r="D538" s="1">
        <v>15500</v>
      </c>
      <c r="E538" s="1">
        <v>0</v>
      </c>
      <c r="F538" s="1">
        <v>0</v>
      </c>
      <c r="G538" s="1">
        <v>1</v>
      </c>
      <c r="H538">
        <v>81.666666666666671</v>
      </c>
      <c r="I538">
        <v>1</v>
      </c>
      <c r="J538" s="1">
        <v>19</v>
      </c>
      <c r="K538">
        <v>0.11060898074319869</v>
      </c>
      <c r="L538">
        <v>0.11060898074319869</v>
      </c>
      <c r="M538">
        <f t="shared" si="36"/>
        <v>0.11060898074319869</v>
      </c>
      <c r="N538" s="5" t="str">
        <f t="shared" si="37"/>
        <v xml:space="preserve"> </v>
      </c>
      <c r="O538" s="5" t="str">
        <f t="shared" si="34"/>
        <v xml:space="preserve"> </v>
      </c>
      <c r="P538" s="5" t="str">
        <f t="shared" si="35"/>
        <v xml:space="preserve"> </v>
      </c>
    </row>
    <row r="539" spans="2:16" x14ac:dyDescent="0.3">
      <c r="B539" s="1">
        <v>13600</v>
      </c>
      <c r="C539" s="1" t="s">
        <v>17</v>
      </c>
      <c r="D539" s="1">
        <v>13600</v>
      </c>
      <c r="E539" s="1">
        <v>0</v>
      </c>
      <c r="F539" s="1">
        <v>0</v>
      </c>
      <c r="G539" s="1">
        <v>0</v>
      </c>
      <c r="H539">
        <v>91.666666666666657</v>
      </c>
      <c r="I539">
        <v>1</v>
      </c>
      <c r="J539" s="1">
        <v>22</v>
      </c>
      <c r="K539">
        <v>0.36440645800339189</v>
      </c>
      <c r="L539">
        <v>0.36440645800339189</v>
      </c>
      <c r="M539">
        <f t="shared" si="36"/>
        <v>0.36440645800339189</v>
      </c>
      <c r="N539" s="5" t="str">
        <f t="shared" si="37"/>
        <v xml:space="preserve"> </v>
      </c>
      <c r="O539" s="5" t="str">
        <f t="shared" si="34"/>
        <v xml:space="preserve"> </v>
      </c>
      <c r="P539" s="5" t="str">
        <f t="shared" si="35"/>
        <v xml:space="preserve"> </v>
      </c>
    </row>
    <row r="540" spans="2:16" x14ac:dyDescent="0.3">
      <c r="B540" s="1">
        <v>14500</v>
      </c>
      <c r="C540" s="1">
        <v>14500</v>
      </c>
      <c r="D540" s="1" t="s">
        <v>17</v>
      </c>
      <c r="E540" s="1">
        <v>1</v>
      </c>
      <c r="F540" s="1">
        <v>0</v>
      </c>
      <c r="G540" s="1">
        <v>0</v>
      </c>
      <c r="H540">
        <v>98.181818181818187</v>
      </c>
      <c r="I540">
        <v>1</v>
      </c>
      <c r="J540" s="1">
        <v>30</v>
      </c>
      <c r="K540">
        <v>0.66644848610105134</v>
      </c>
      <c r="L540">
        <v>0.66644848610105134</v>
      </c>
      <c r="M540" t="str">
        <f t="shared" si="36"/>
        <v xml:space="preserve"> </v>
      </c>
      <c r="N540" s="5" t="str">
        <f t="shared" si="37"/>
        <v xml:space="preserve"> </v>
      </c>
      <c r="O540" s="5">
        <f t="shared" si="34"/>
        <v>0.66644848610105134</v>
      </c>
      <c r="P540" s="5" t="str">
        <f t="shared" si="35"/>
        <v xml:space="preserve"> </v>
      </c>
    </row>
    <row r="541" spans="2:16" x14ac:dyDescent="0.3">
      <c r="B541" s="1">
        <v>8400</v>
      </c>
      <c r="C541" s="1" t="s">
        <v>17</v>
      </c>
      <c r="D541" s="1">
        <v>8400</v>
      </c>
      <c r="E541" s="1">
        <v>0</v>
      </c>
      <c r="F541" s="1">
        <v>1</v>
      </c>
      <c r="G541" s="1">
        <v>1</v>
      </c>
      <c r="H541">
        <v>80</v>
      </c>
      <c r="I541">
        <v>1</v>
      </c>
      <c r="J541" s="1">
        <v>21</v>
      </c>
      <c r="K541">
        <v>0.11560306816084243</v>
      </c>
      <c r="L541">
        <v>0.11560306816084243</v>
      </c>
      <c r="M541">
        <f t="shared" si="36"/>
        <v>0.11560306816084243</v>
      </c>
      <c r="N541" s="5" t="str">
        <f t="shared" si="37"/>
        <v xml:space="preserve"> </v>
      </c>
      <c r="O541" s="5" t="str">
        <f t="shared" si="34"/>
        <v xml:space="preserve"> </v>
      </c>
      <c r="P541" s="5" t="str">
        <f t="shared" si="35"/>
        <v xml:space="preserve"> </v>
      </c>
    </row>
    <row r="542" spans="2:16" x14ac:dyDescent="0.3">
      <c r="B542" s="1">
        <v>26000</v>
      </c>
      <c r="C542" s="1" t="s">
        <v>17</v>
      </c>
      <c r="D542" s="1">
        <v>26000</v>
      </c>
      <c r="E542" s="1">
        <v>0</v>
      </c>
      <c r="F542" s="1">
        <v>0</v>
      </c>
      <c r="G542" s="1">
        <v>0</v>
      </c>
      <c r="H542">
        <v>80</v>
      </c>
      <c r="I542">
        <v>0</v>
      </c>
      <c r="J542" s="1">
        <v>20</v>
      </c>
      <c r="K542">
        <v>0.24640904938922104</v>
      </c>
      <c r="L542">
        <v>0.24640904938922104</v>
      </c>
      <c r="M542">
        <f t="shared" si="36"/>
        <v>0.24640904938922104</v>
      </c>
      <c r="N542" s="5" t="str">
        <f t="shared" si="37"/>
        <v xml:space="preserve"> </v>
      </c>
      <c r="O542" s="5" t="str">
        <f t="shared" si="34"/>
        <v xml:space="preserve"> </v>
      </c>
      <c r="P542" s="5" t="str">
        <f t="shared" si="35"/>
        <v xml:space="preserve"> </v>
      </c>
    </row>
    <row r="543" spans="2:16" x14ac:dyDescent="0.3">
      <c r="B543" s="1">
        <v>10000</v>
      </c>
      <c r="C543" s="1" t="s">
        <v>17</v>
      </c>
      <c r="D543" s="1">
        <v>10000</v>
      </c>
      <c r="E543" s="1">
        <v>0</v>
      </c>
      <c r="F543" s="1">
        <v>1</v>
      </c>
      <c r="G543" s="1">
        <v>1</v>
      </c>
      <c r="H543">
        <v>60</v>
      </c>
      <c r="I543">
        <v>1</v>
      </c>
      <c r="J543" s="1">
        <v>20</v>
      </c>
      <c r="K543">
        <v>-0.19552859537151579</v>
      </c>
      <c r="L543">
        <v>0.1</v>
      </c>
      <c r="M543">
        <f t="shared" si="36"/>
        <v>0.1</v>
      </c>
      <c r="N543" s="5" t="str">
        <f t="shared" si="37"/>
        <v xml:space="preserve"> </v>
      </c>
      <c r="O543" s="5" t="str">
        <f t="shared" si="34"/>
        <v xml:space="preserve"> </v>
      </c>
      <c r="P543" s="5" t="str">
        <f t="shared" si="35"/>
        <v xml:space="preserve"> </v>
      </c>
    </row>
    <row r="544" spans="2:16" x14ac:dyDescent="0.3">
      <c r="B544" s="1">
        <v>6000</v>
      </c>
      <c r="C544" s="1" t="s">
        <v>17</v>
      </c>
      <c r="D544" s="1">
        <v>6000</v>
      </c>
      <c r="E544" s="1">
        <v>0</v>
      </c>
      <c r="F544" s="1">
        <v>1</v>
      </c>
      <c r="G544" s="1">
        <v>0</v>
      </c>
      <c r="H544">
        <v>60</v>
      </c>
      <c r="I544">
        <v>1</v>
      </c>
      <c r="J544" s="1">
        <v>30</v>
      </c>
      <c r="K544">
        <v>9.8834981344114947E-2</v>
      </c>
      <c r="L544">
        <v>9.8834981344114947E-2</v>
      </c>
      <c r="M544">
        <f t="shared" si="36"/>
        <v>9.8834981344114947E-2</v>
      </c>
      <c r="N544" s="5" t="str">
        <f t="shared" si="37"/>
        <v xml:space="preserve"> </v>
      </c>
      <c r="O544" s="5" t="str">
        <f t="shared" si="34"/>
        <v xml:space="preserve"> </v>
      </c>
      <c r="P544" s="5" t="str">
        <f t="shared" si="35"/>
        <v xml:space="preserve"> </v>
      </c>
    </row>
    <row r="545" spans="2:16" x14ac:dyDescent="0.3">
      <c r="B545" s="1">
        <v>13000</v>
      </c>
      <c r="C545" s="1" t="s">
        <v>17</v>
      </c>
      <c r="D545" s="1">
        <v>13000</v>
      </c>
      <c r="E545" s="1">
        <v>0</v>
      </c>
      <c r="F545" s="1">
        <v>0</v>
      </c>
      <c r="G545" s="1">
        <v>1</v>
      </c>
      <c r="H545">
        <v>90</v>
      </c>
      <c r="I545">
        <v>1</v>
      </c>
      <c r="J545" s="1">
        <v>19</v>
      </c>
      <c r="K545">
        <v>0.22935095548048023</v>
      </c>
      <c r="L545">
        <v>0.22935095548048023</v>
      </c>
      <c r="M545">
        <f t="shared" si="36"/>
        <v>0.22935095548048023</v>
      </c>
      <c r="N545" s="5" t="str">
        <f t="shared" si="37"/>
        <v xml:space="preserve"> </v>
      </c>
      <c r="O545" s="5" t="str">
        <f t="shared" si="34"/>
        <v xml:space="preserve"> </v>
      </c>
      <c r="P545" s="5" t="str">
        <f t="shared" si="35"/>
        <v xml:space="preserve"> </v>
      </c>
    </row>
    <row r="546" spans="2:16" x14ac:dyDescent="0.3">
      <c r="B546" s="1">
        <v>14000</v>
      </c>
      <c r="C546" s="1" t="s">
        <v>17</v>
      </c>
      <c r="D546" s="1">
        <v>14000</v>
      </c>
      <c r="E546" s="1">
        <v>0</v>
      </c>
      <c r="F546" s="1">
        <v>0</v>
      </c>
      <c r="G546" s="1">
        <v>0</v>
      </c>
      <c r="H546">
        <v>66.666666666666657</v>
      </c>
      <c r="I546">
        <v>1</v>
      </c>
      <c r="J546" s="1">
        <v>21</v>
      </c>
      <c r="K546">
        <v>-1.7970390371335299E-2</v>
      </c>
      <c r="L546">
        <v>0.1</v>
      </c>
      <c r="M546">
        <f t="shared" si="36"/>
        <v>0.1</v>
      </c>
      <c r="N546" s="5" t="str">
        <f t="shared" si="37"/>
        <v xml:space="preserve"> </v>
      </c>
      <c r="O546" s="5" t="str">
        <f t="shared" si="34"/>
        <v xml:space="preserve"> </v>
      </c>
      <c r="P546" s="5" t="str">
        <f t="shared" si="35"/>
        <v xml:space="preserve"> </v>
      </c>
    </row>
    <row r="547" spans="2:16" x14ac:dyDescent="0.3">
      <c r="B547" s="1">
        <v>12000</v>
      </c>
      <c r="C547" s="1" t="s">
        <v>17</v>
      </c>
      <c r="D547" s="1">
        <v>12000</v>
      </c>
      <c r="E547" s="1">
        <v>0</v>
      </c>
      <c r="F547" s="1">
        <v>1</v>
      </c>
      <c r="G547" s="1">
        <v>0</v>
      </c>
      <c r="H547">
        <v>50</v>
      </c>
      <c r="I547">
        <v>1</v>
      </c>
      <c r="J547" s="1">
        <v>13</v>
      </c>
      <c r="K547">
        <v>-0.4882210991096203</v>
      </c>
      <c r="L547">
        <v>0.1</v>
      </c>
      <c r="M547">
        <f t="shared" si="36"/>
        <v>0.1</v>
      </c>
      <c r="N547" s="5" t="str">
        <f t="shared" si="37"/>
        <v xml:space="preserve"> </v>
      </c>
      <c r="O547" s="5" t="str">
        <f t="shared" si="34"/>
        <v xml:space="preserve"> </v>
      </c>
      <c r="P547" s="5" t="str">
        <f t="shared" si="35"/>
        <v xml:space="preserve"> </v>
      </c>
    </row>
    <row r="548" spans="2:16" x14ac:dyDescent="0.3">
      <c r="B548" s="1">
        <v>15600</v>
      </c>
      <c r="C548" s="1">
        <v>15600</v>
      </c>
      <c r="D548" s="1" t="s">
        <v>17</v>
      </c>
      <c r="E548" s="1">
        <v>1</v>
      </c>
      <c r="F548" s="1">
        <v>1</v>
      </c>
      <c r="G548" s="1">
        <v>1</v>
      </c>
      <c r="H548">
        <v>100</v>
      </c>
      <c r="I548">
        <v>0</v>
      </c>
      <c r="J548" s="1">
        <v>28</v>
      </c>
      <c r="K548">
        <v>0.68418348101428172</v>
      </c>
      <c r="L548">
        <v>0.68418348101428172</v>
      </c>
      <c r="M548" t="str">
        <f t="shared" si="36"/>
        <v xml:space="preserve"> </v>
      </c>
      <c r="N548" s="5" t="str">
        <f t="shared" si="37"/>
        <v xml:space="preserve"> </v>
      </c>
      <c r="O548" s="5">
        <f t="shared" si="34"/>
        <v>0.68418348101428172</v>
      </c>
      <c r="P548" s="5" t="str">
        <f t="shared" si="35"/>
        <v xml:space="preserve"> </v>
      </c>
    </row>
    <row r="549" spans="2:16" x14ac:dyDescent="0.3">
      <c r="B549" s="1">
        <v>13000</v>
      </c>
      <c r="C549" s="1" t="s">
        <v>17</v>
      </c>
      <c r="D549" s="1">
        <v>13000</v>
      </c>
      <c r="E549" s="1">
        <v>0</v>
      </c>
      <c r="F549" s="1">
        <v>0</v>
      </c>
      <c r="G549" s="1">
        <v>0</v>
      </c>
      <c r="H549">
        <v>90</v>
      </c>
      <c r="I549">
        <v>1</v>
      </c>
      <c r="J549" s="1">
        <v>19</v>
      </c>
      <c r="K549">
        <v>0.26220529056728914</v>
      </c>
      <c r="L549">
        <v>0.26220529056728914</v>
      </c>
      <c r="M549">
        <f t="shared" si="36"/>
        <v>0.26220529056728914</v>
      </c>
      <c r="N549" s="5" t="str">
        <f t="shared" si="37"/>
        <v xml:space="preserve"> </v>
      </c>
      <c r="O549" s="5" t="str">
        <f t="shared" si="34"/>
        <v xml:space="preserve"> </v>
      </c>
      <c r="P549" s="5" t="str">
        <f t="shared" si="35"/>
        <v xml:space="preserve"> </v>
      </c>
    </row>
    <row r="550" spans="2:16" x14ac:dyDescent="0.3">
      <c r="B550" s="1">
        <v>15000</v>
      </c>
      <c r="C550" s="1" t="s">
        <v>17</v>
      </c>
      <c r="D550" s="1">
        <v>15000</v>
      </c>
      <c r="E550" s="1">
        <v>0</v>
      </c>
      <c r="F550" s="1">
        <v>1</v>
      </c>
      <c r="G550" s="1">
        <v>0</v>
      </c>
      <c r="H550">
        <v>60</v>
      </c>
      <c r="I550">
        <v>0</v>
      </c>
      <c r="J550" s="1">
        <v>29</v>
      </c>
      <c r="K550">
        <v>0.17322726152502055</v>
      </c>
      <c r="L550">
        <v>0.17322726152502055</v>
      </c>
      <c r="M550">
        <f t="shared" si="36"/>
        <v>0.17322726152502055</v>
      </c>
      <c r="N550" s="5" t="str">
        <f t="shared" si="37"/>
        <v xml:space="preserve"> </v>
      </c>
      <c r="O550" s="5" t="str">
        <f t="shared" si="34"/>
        <v xml:space="preserve"> </v>
      </c>
      <c r="P550" s="5" t="str">
        <f t="shared" si="35"/>
        <v xml:space="preserve"> </v>
      </c>
    </row>
    <row r="551" spans="2:16" x14ac:dyDescent="0.3">
      <c r="B551" s="1">
        <v>18200</v>
      </c>
      <c r="C551" s="1">
        <v>18200</v>
      </c>
      <c r="D551" s="1" t="s">
        <v>17</v>
      </c>
      <c r="E551" s="1">
        <v>1</v>
      </c>
      <c r="F551" s="1">
        <v>0</v>
      </c>
      <c r="G551" s="1">
        <v>1</v>
      </c>
      <c r="H551">
        <v>100</v>
      </c>
      <c r="I551">
        <v>0</v>
      </c>
      <c r="J551" s="1">
        <v>28</v>
      </c>
      <c r="K551">
        <v>0.70774284697494583</v>
      </c>
      <c r="L551">
        <v>0.70774284697494583</v>
      </c>
      <c r="M551" t="str">
        <f t="shared" si="36"/>
        <v xml:space="preserve"> </v>
      </c>
      <c r="N551" s="5" t="str">
        <f t="shared" si="37"/>
        <v xml:space="preserve"> </v>
      </c>
      <c r="O551" s="5">
        <f t="shared" si="34"/>
        <v>0.70774284697494583</v>
      </c>
      <c r="P551" s="5" t="str">
        <f t="shared" si="35"/>
        <v xml:space="preserve"> </v>
      </c>
    </row>
    <row r="552" spans="2:16" x14ac:dyDescent="0.3">
      <c r="B552" s="1">
        <v>15000</v>
      </c>
      <c r="C552" s="1" t="s">
        <v>17</v>
      </c>
      <c r="D552" s="1">
        <v>15000</v>
      </c>
      <c r="E552" s="1">
        <v>0</v>
      </c>
      <c r="F552" s="1">
        <v>1</v>
      </c>
      <c r="G552" s="1">
        <v>1</v>
      </c>
      <c r="H552">
        <v>95</v>
      </c>
      <c r="I552">
        <v>1</v>
      </c>
      <c r="J552" s="1">
        <v>21</v>
      </c>
      <c r="K552">
        <v>0.32933862268794956</v>
      </c>
      <c r="L552">
        <v>0.32933862268794956</v>
      </c>
      <c r="M552">
        <f t="shared" si="36"/>
        <v>0.32933862268794956</v>
      </c>
      <c r="N552" s="5" t="str">
        <f t="shared" si="37"/>
        <v xml:space="preserve"> </v>
      </c>
      <c r="O552" s="5" t="str">
        <f t="shared" si="34"/>
        <v xml:space="preserve"> </v>
      </c>
      <c r="P552" s="5" t="str">
        <f t="shared" si="35"/>
        <v xml:space="preserve"> </v>
      </c>
    </row>
    <row r="553" spans="2:16" x14ac:dyDescent="0.3">
      <c r="B553" s="1">
        <v>12000</v>
      </c>
      <c r="C553" s="1" t="s">
        <v>17</v>
      </c>
      <c r="D553" s="1">
        <v>12000</v>
      </c>
      <c r="E553" s="1">
        <v>0</v>
      </c>
      <c r="F553" s="1">
        <v>0</v>
      </c>
      <c r="G553" s="1">
        <v>1</v>
      </c>
      <c r="H553">
        <v>80</v>
      </c>
      <c r="I553">
        <v>1</v>
      </c>
      <c r="J553" s="1">
        <v>25</v>
      </c>
      <c r="K553">
        <v>0.24376613077303522</v>
      </c>
      <c r="L553">
        <v>0.24376613077303522</v>
      </c>
      <c r="M553">
        <f t="shared" si="36"/>
        <v>0.24376613077303522</v>
      </c>
      <c r="N553" s="5" t="str">
        <f t="shared" si="37"/>
        <v xml:space="preserve"> </v>
      </c>
      <c r="O553" s="5" t="str">
        <f t="shared" si="34"/>
        <v xml:space="preserve"> </v>
      </c>
      <c r="P553" s="5" t="str">
        <f t="shared" si="35"/>
        <v xml:space="preserve"> </v>
      </c>
    </row>
    <row r="554" spans="2:16" x14ac:dyDescent="0.3">
      <c r="B554" s="1">
        <v>14000</v>
      </c>
      <c r="C554" s="1" t="s">
        <v>17</v>
      </c>
      <c r="D554" s="1">
        <v>14000</v>
      </c>
      <c r="E554" s="1">
        <v>0</v>
      </c>
      <c r="F554" s="1">
        <v>0</v>
      </c>
      <c r="G554" s="1">
        <v>1</v>
      </c>
      <c r="H554">
        <v>70</v>
      </c>
      <c r="I554">
        <v>1</v>
      </c>
      <c r="J554" s="1">
        <v>18</v>
      </c>
      <c r="K554">
        <v>-8.1780708051877982E-2</v>
      </c>
      <c r="L554">
        <v>0.1</v>
      </c>
      <c r="M554">
        <f t="shared" si="36"/>
        <v>0.1</v>
      </c>
      <c r="N554" s="5" t="str">
        <f t="shared" si="37"/>
        <v xml:space="preserve"> </v>
      </c>
      <c r="O554" s="5" t="str">
        <f t="shared" si="34"/>
        <v xml:space="preserve"> </v>
      </c>
      <c r="P554" s="5" t="str">
        <f t="shared" si="35"/>
        <v xml:space="preserve"> </v>
      </c>
    </row>
    <row r="555" spans="2:16" x14ac:dyDescent="0.3">
      <c r="B555" s="1">
        <v>12000</v>
      </c>
      <c r="C555" s="1" t="s">
        <v>17</v>
      </c>
      <c r="D555" s="1">
        <v>12000</v>
      </c>
      <c r="E555" s="1">
        <v>0</v>
      </c>
      <c r="F555" s="1">
        <v>0</v>
      </c>
      <c r="G555" s="1">
        <v>1</v>
      </c>
      <c r="H555">
        <v>76.666666666666671</v>
      </c>
      <c r="I555">
        <v>1</v>
      </c>
      <c r="J555" s="1">
        <v>20</v>
      </c>
      <c r="K555">
        <v>6.5514720063711618E-2</v>
      </c>
      <c r="L555">
        <v>6.5514720063711618E-2</v>
      </c>
      <c r="M555">
        <f t="shared" si="36"/>
        <v>6.5514720063711618E-2</v>
      </c>
      <c r="N555" s="5" t="str">
        <f t="shared" si="37"/>
        <v xml:space="preserve"> </v>
      </c>
      <c r="O555" s="5" t="str">
        <f t="shared" si="34"/>
        <v xml:space="preserve"> </v>
      </c>
      <c r="P555" s="5" t="str">
        <f t="shared" si="35"/>
        <v xml:space="preserve"> </v>
      </c>
    </row>
    <row r="556" spans="2:16" x14ac:dyDescent="0.3">
      <c r="B556" s="1">
        <v>25000</v>
      </c>
      <c r="C556" s="1" t="s">
        <v>17</v>
      </c>
      <c r="D556" s="1">
        <v>25000</v>
      </c>
      <c r="E556" s="1">
        <v>0</v>
      </c>
      <c r="F556" s="1">
        <v>0</v>
      </c>
      <c r="G556" s="1">
        <v>0</v>
      </c>
      <c r="H556">
        <v>61.666666666666671</v>
      </c>
      <c r="I556">
        <v>0</v>
      </c>
      <c r="J556" s="1">
        <v>25</v>
      </c>
      <c r="K556">
        <v>0.11593132578161258</v>
      </c>
      <c r="L556">
        <v>0.11593132578161258</v>
      </c>
      <c r="M556">
        <f t="shared" si="36"/>
        <v>0.11593132578161258</v>
      </c>
      <c r="N556" s="5" t="str">
        <f t="shared" si="37"/>
        <v xml:space="preserve"> </v>
      </c>
      <c r="O556" s="5" t="str">
        <f t="shared" si="34"/>
        <v xml:space="preserve"> </v>
      </c>
      <c r="P556" s="5" t="str">
        <f t="shared" si="35"/>
        <v xml:space="preserve"> </v>
      </c>
    </row>
    <row r="557" spans="2:16" x14ac:dyDescent="0.3">
      <c r="B557" s="1">
        <v>16000</v>
      </c>
      <c r="C557" s="1" t="s">
        <v>17</v>
      </c>
      <c r="D557" s="1">
        <v>16000</v>
      </c>
      <c r="E557" s="1">
        <v>0</v>
      </c>
      <c r="F557" s="1">
        <v>0</v>
      </c>
      <c r="G557" s="1">
        <v>1</v>
      </c>
      <c r="H557">
        <v>66.666666666666657</v>
      </c>
      <c r="I557">
        <v>1</v>
      </c>
      <c r="J557" s="1">
        <v>40</v>
      </c>
      <c r="K557">
        <v>0.4460428336366169</v>
      </c>
      <c r="L557">
        <v>0.4460428336366169</v>
      </c>
      <c r="M557">
        <f t="shared" si="36"/>
        <v>0.4460428336366169</v>
      </c>
      <c r="N557" s="5" t="str">
        <f t="shared" si="37"/>
        <v xml:space="preserve"> </v>
      </c>
      <c r="O557" s="5" t="str">
        <f t="shared" si="34"/>
        <v xml:space="preserve"> </v>
      </c>
      <c r="P557" s="5" t="str">
        <f t="shared" si="35"/>
        <v xml:space="preserve"> </v>
      </c>
    </row>
    <row r="558" spans="2:16" x14ac:dyDescent="0.3">
      <c r="B558" s="1">
        <v>28000</v>
      </c>
      <c r="C558" s="1" t="s">
        <v>17</v>
      </c>
      <c r="D558" s="1">
        <v>28000</v>
      </c>
      <c r="E558" s="1">
        <v>0</v>
      </c>
      <c r="F558" s="1">
        <v>0</v>
      </c>
      <c r="G558" s="1">
        <v>0</v>
      </c>
      <c r="H558">
        <v>83.333333333333343</v>
      </c>
      <c r="I558">
        <v>1</v>
      </c>
      <c r="J558" s="1">
        <v>20</v>
      </c>
      <c r="K558">
        <v>0.19336263494034611</v>
      </c>
      <c r="L558">
        <v>0.19336263494034611</v>
      </c>
      <c r="M558">
        <f t="shared" si="36"/>
        <v>0.19336263494034611</v>
      </c>
      <c r="N558" s="5" t="str">
        <f t="shared" si="37"/>
        <v xml:space="preserve"> </v>
      </c>
      <c r="O558" s="5" t="str">
        <f t="shared" si="34"/>
        <v xml:space="preserve"> </v>
      </c>
      <c r="P558" s="5" t="str">
        <f t="shared" si="35"/>
        <v xml:space="preserve"> </v>
      </c>
    </row>
    <row r="559" spans="2:16" x14ac:dyDescent="0.3">
      <c r="B559" s="1">
        <v>20000</v>
      </c>
      <c r="C559" s="1">
        <v>20000</v>
      </c>
      <c r="D559" s="1" t="s">
        <v>17</v>
      </c>
      <c r="E559" s="1">
        <v>1</v>
      </c>
      <c r="F559" s="1">
        <v>0</v>
      </c>
      <c r="G559" s="1">
        <v>1</v>
      </c>
      <c r="H559">
        <v>90</v>
      </c>
      <c r="I559">
        <v>1</v>
      </c>
      <c r="J559" s="1">
        <v>25</v>
      </c>
      <c r="K559">
        <v>0.38625650045777338</v>
      </c>
      <c r="L559">
        <v>0.38625650045777338</v>
      </c>
      <c r="M559" t="str">
        <f t="shared" si="36"/>
        <v xml:space="preserve"> </v>
      </c>
      <c r="N559" s="5" t="str">
        <f t="shared" si="37"/>
        <v xml:space="preserve"> </v>
      </c>
      <c r="O559" s="5">
        <f t="shared" si="34"/>
        <v>0.38625650045777338</v>
      </c>
      <c r="P559" s="5">
        <f t="shared" si="35"/>
        <v>20000</v>
      </c>
    </row>
    <row r="560" spans="2:16" x14ac:dyDescent="0.3">
      <c r="B560" s="1">
        <v>6500</v>
      </c>
      <c r="C560" s="1" t="s">
        <v>17</v>
      </c>
      <c r="D560" s="1">
        <v>6500</v>
      </c>
      <c r="E560" s="1">
        <v>0</v>
      </c>
      <c r="F560" s="1">
        <v>1</v>
      </c>
      <c r="G560" s="1">
        <v>1</v>
      </c>
      <c r="H560">
        <v>70</v>
      </c>
      <c r="I560">
        <v>1</v>
      </c>
      <c r="J560" s="1">
        <v>18</v>
      </c>
      <c r="K560">
        <v>-0.10534007401254208</v>
      </c>
      <c r="L560">
        <v>0.1</v>
      </c>
      <c r="M560">
        <f t="shared" si="36"/>
        <v>0.1</v>
      </c>
      <c r="N560" s="5" t="str">
        <f t="shared" si="37"/>
        <v xml:space="preserve"> </v>
      </c>
      <c r="O560" s="5" t="str">
        <f t="shared" si="34"/>
        <v xml:space="preserve"> </v>
      </c>
      <c r="P560" s="5" t="str">
        <f t="shared" si="35"/>
        <v xml:space="preserve"> </v>
      </c>
    </row>
    <row r="561" spans="2:16" x14ac:dyDescent="0.3">
      <c r="B561" s="1">
        <v>6000</v>
      </c>
      <c r="C561" s="1" t="s">
        <v>17</v>
      </c>
      <c r="D561" s="1">
        <v>6000</v>
      </c>
      <c r="E561" s="1">
        <v>0</v>
      </c>
      <c r="F561" s="1">
        <v>1</v>
      </c>
      <c r="G561" s="1">
        <v>1</v>
      </c>
      <c r="H561">
        <v>70</v>
      </c>
      <c r="I561">
        <v>1</v>
      </c>
      <c r="J561" s="1">
        <v>18</v>
      </c>
      <c r="K561">
        <v>-0.10534007401254208</v>
      </c>
      <c r="L561">
        <v>0.1</v>
      </c>
      <c r="M561">
        <f t="shared" si="36"/>
        <v>0.1</v>
      </c>
      <c r="N561" s="5" t="str">
        <f t="shared" si="37"/>
        <v xml:space="preserve"> </v>
      </c>
      <c r="O561" s="5" t="str">
        <f t="shared" si="34"/>
        <v xml:space="preserve"> </v>
      </c>
      <c r="P561" s="5" t="str">
        <f t="shared" si="35"/>
        <v xml:space="preserve"> </v>
      </c>
    </row>
    <row r="562" spans="2:16" x14ac:dyDescent="0.3">
      <c r="B562" s="1">
        <v>8450</v>
      </c>
      <c r="C562" s="1" t="s">
        <v>17</v>
      </c>
      <c r="D562" s="1">
        <v>8450</v>
      </c>
      <c r="E562" s="1">
        <v>0</v>
      </c>
      <c r="F562" s="1">
        <v>1</v>
      </c>
      <c r="G562" s="1">
        <v>0</v>
      </c>
      <c r="H562">
        <v>66.666666666666657</v>
      </c>
      <c r="I562">
        <v>1</v>
      </c>
      <c r="J562" s="1">
        <v>20</v>
      </c>
      <c r="K562">
        <v>-6.768068049488174E-2</v>
      </c>
      <c r="L562">
        <v>0.1</v>
      </c>
      <c r="M562">
        <f t="shared" si="36"/>
        <v>0.1</v>
      </c>
      <c r="N562" s="5" t="str">
        <f t="shared" si="37"/>
        <v xml:space="preserve"> </v>
      </c>
      <c r="O562" s="5" t="str">
        <f t="shared" si="34"/>
        <v xml:space="preserve"> </v>
      </c>
      <c r="P562" s="5" t="str">
        <f t="shared" si="35"/>
        <v xml:space="preserve"> </v>
      </c>
    </row>
    <row r="563" spans="2:16" x14ac:dyDescent="0.3">
      <c r="B563" s="1">
        <v>7500</v>
      </c>
      <c r="C563" s="1" t="s">
        <v>17</v>
      </c>
      <c r="D563" s="1">
        <v>7500</v>
      </c>
      <c r="E563" s="1">
        <v>0</v>
      </c>
      <c r="F563" s="1">
        <v>0</v>
      </c>
      <c r="G563" s="1">
        <v>1</v>
      </c>
      <c r="H563">
        <v>63.333333333333329</v>
      </c>
      <c r="I563">
        <v>1</v>
      </c>
      <c r="J563" s="1">
        <v>19</v>
      </c>
      <c r="K563">
        <v>-0.15062336367882123</v>
      </c>
      <c r="L563">
        <v>0.1</v>
      </c>
      <c r="M563">
        <f t="shared" si="36"/>
        <v>0.1</v>
      </c>
      <c r="N563" s="5" t="str">
        <f t="shared" si="37"/>
        <v xml:space="preserve"> </v>
      </c>
      <c r="O563" s="5" t="str">
        <f t="shared" si="34"/>
        <v xml:space="preserve"> </v>
      </c>
      <c r="P563" s="5" t="str">
        <f t="shared" si="35"/>
        <v xml:space="preserve"> </v>
      </c>
    </row>
    <row r="564" spans="2:16" x14ac:dyDescent="0.3">
      <c r="B564" s="1">
        <v>13000</v>
      </c>
      <c r="C564" s="1" t="s">
        <v>17</v>
      </c>
      <c r="D564" s="1">
        <v>13000</v>
      </c>
      <c r="E564" s="1">
        <v>0</v>
      </c>
      <c r="F564" s="1">
        <v>0</v>
      </c>
      <c r="G564" s="1">
        <v>0</v>
      </c>
      <c r="H564">
        <v>68</v>
      </c>
      <c r="I564">
        <v>1</v>
      </c>
      <c r="J564" s="1">
        <v>19</v>
      </c>
      <c r="K564">
        <v>-5.1273522739134547E-2</v>
      </c>
      <c r="L564">
        <v>0.1</v>
      </c>
      <c r="M564">
        <f t="shared" si="36"/>
        <v>0.1</v>
      </c>
      <c r="N564" s="5" t="str">
        <f t="shared" si="37"/>
        <v xml:space="preserve"> </v>
      </c>
      <c r="O564" s="5" t="str">
        <f t="shared" si="34"/>
        <v xml:space="preserve"> </v>
      </c>
      <c r="P564" s="5" t="str">
        <f t="shared" si="35"/>
        <v xml:space="preserve"> </v>
      </c>
    </row>
    <row r="565" spans="2:16" x14ac:dyDescent="0.3">
      <c r="B565" s="1">
        <v>13025.922</v>
      </c>
      <c r="C565" s="1" t="s">
        <v>17</v>
      </c>
      <c r="D565" s="1">
        <v>13025.922</v>
      </c>
      <c r="E565" s="1">
        <v>0</v>
      </c>
      <c r="F565" s="1">
        <v>0</v>
      </c>
      <c r="G565" s="1">
        <v>0</v>
      </c>
      <c r="H565">
        <v>60</v>
      </c>
      <c r="I565">
        <v>1</v>
      </c>
      <c r="J565" s="1">
        <v>22</v>
      </c>
      <c r="K565">
        <v>-8.6813045998278326E-2</v>
      </c>
      <c r="L565">
        <v>0.1</v>
      </c>
      <c r="M565">
        <f t="shared" si="36"/>
        <v>0.1</v>
      </c>
      <c r="N565" s="5" t="str">
        <f t="shared" si="37"/>
        <v xml:space="preserve"> </v>
      </c>
      <c r="O565" s="5" t="str">
        <f t="shared" si="34"/>
        <v xml:space="preserve"> </v>
      </c>
      <c r="P565" s="5" t="str">
        <f t="shared" si="35"/>
        <v xml:space="preserve"> </v>
      </c>
    </row>
    <row r="566" spans="2:16" x14ac:dyDescent="0.3">
      <c r="B566" s="1">
        <v>5000</v>
      </c>
      <c r="C566" s="1" t="s">
        <v>17</v>
      </c>
      <c r="D566" s="1">
        <v>5000</v>
      </c>
      <c r="E566" s="1">
        <v>0</v>
      </c>
      <c r="F566" s="1">
        <v>1</v>
      </c>
      <c r="G566" s="1">
        <v>0</v>
      </c>
      <c r="H566">
        <v>66.666666666666657</v>
      </c>
      <c r="I566">
        <v>0</v>
      </c>
      <c r="J566" s="1">
        <v>30</v>
      </c>
      <c r="K566">
        <v>0.29437176547772781</v>
      </c>
      <c r="L566">
        <v>0.29437176547772781</v>
      </c>
      <c r="M566">
        <f t="shared" si="36"/>
        <v>0.29437176547772781</v>
      </c>
      <c r="N566" s="5" t="str">
        <f t="shared" si="37"/>
        <v xml:space="preserve"> </v>
      </c>
      <c r="O566" s="5" t="str">
        <f t="shared" si="34"/>
        <v xml:space="preserve"> </v>
      </c>
      <c r="P566" s="5" t="str">
        <f t="shared" si="35"/>
        <v xml:space="preserve"> </v>
      </c>
    </row>
    <row r="567" spans="2:16" x14ac:dyDescent="0.3">
      <c r="B567" s="1">
        <v>1000</v>
      </c>
      <c r="C567" s="1" t="s">
        <v>17</v>
      </c>
      <c r="D567" s="1">
        <v>1000</v>
      </c>
      <c r="E567" s="1">
        <v>0</v>
      </c>
      <c r="F567" s="1">
        <v>1</v>
      </c>
      <c r="G567" s="1">
        <v>0</v>
      </c>
      <c r="H567">
        <v>60</v>
      </c>
      <c r="I567">
        <v>1</v>
      </c>
      <c r="J567" s="1">
        <v>28</v>
      </c>
      <c r="K567">
        <v>4.6533133018350492E-2</v>
      </c>
      <c r="L567">
        <v>4.6533133018350492E-2</v>
      </c>
      <c r="M567">
        <f t="shared" si="36"/>
        <v>4.6533133018350492E-2</v>
      </c>
      <c r="N567" s="5" t="str">
        <f t="shared" si="37"/>
        <v xml:space="preserve"> </v>
      </c>
      <c r="O567" s="5" t="str">
        <f t="shared" si="34"/>
        <v xml:space="preserve"> </v>
      </c>
      <c r="P567" s="5" t="str">
        <f t="shared" si="35"/>
        <v xml:space="preserve"> </v>
      </c>
    </row>
    <row r="568" spans="2:16" x14ac:dyDescent="0.3">
      <c r="B568" s="1">
        <v>19200</v>
      </c>
      <c r="C568" s="1" t="s">
        <v>17</v>
      </c>
      <c r="D568" s="1">
        <v>19200</v>
      </c>
      <c r="E568" s="1">
        <v>0</v>
      </c>
      <c r="F568" s="1">
        <v>1</v>
      </c>
      <c r="G568" s="1">
        <v>0</v>
      </c>
      <c r="H568">
        <v>60</v>
      </c>
      <c r="I568">
        <v>0</v>
      </c>
      <c r="J568" s="1">
        <v>21</v>
      </c>
      <c r="K568">
        <v>-3.5980131778036828E-2</v>
      </c>
      <c r="L568">
        <v>0.1</v>
      </c>
      <c r="M568">
        <f t="shared" si="36"/>
        <v>0.1</v>
      </c>
      <c r="N568" s="5" t="str">
        <f t="shared" si="37"/>
        <v xml:space="preserve"> </v>
      </c>
      <c r="O568" s="5" t="str">
        <f t="shared" si="34"/>
        <v xml:space="preserve"> </v>
      </c>
      <c r="P568" s="5" t="str">
        <f t="shared" si="35"/>
        <v xml:space="preserve"> </v>
      </c>
    </row>
    <row r="569" spans="2:16" x14ac:dyDescent="0.3">
      <c r="B569" s="1">
        <v>16680</v>
      </c>
      <c r="C569" s="1" t="s">
        <v>17</v>
      </c>
      <c r="D569" s="1">
        <v>16680</v>
      </c>
      <c r="E569" s="1">
        <v>0</v>
      </c>
      <c r="F569" s="1">
        <v>1</v>
      </c>
      <c r="G569" s="1">
        <v>1</v>
      </c>
      <c r="H569">
        <v>60</v>
      </c>
      <c r="I569">
        <v>0</v>
      </c>
      <c r="J569" s="1">
        <v>18</v>
      </c>
      <c r="K569">
        <v>-0.14728723935349208</v>
      </c>
      <c r="L569">
        <v>0.1</v>
      </c>
      <c r="M569">
        <f t="shared" si="36"/>
        <v>0.1</v>
      </c>
      <c r="N569" s="5" t="str">
        <f t="shared" si="37"/>
        <v xml:space="preserve"> </v>
      </c>
      <c r="O569" s="5" t="str">
        <f t="shared" si="34"/>
        <v xml:space="preserve"> </v>
      </c>
      <c r="P569" s="5" t="str">
        <f t="shared" si="35"/>
        <v xml:space="preserve"> </v>
      </c>
    </row>
    <row r="570" spans="2:16" x14ac:dyDescent="0.3">
      <c r="B570" s="1">
        <v>13200</v>
      </c>
      <c r="C570" s="1">
        <v>13200</v>
      </c>
      <c r="D570" s="1" t="s">
        <v>17</v>
      </c>
      <c r="E570" s="1">
        <v>1</v>
      </c>
      <c r="F570" s="1">
        <v>1</v>
      </c>
      <c r="G570" s="1">
        <v>1</v>
      </c>
      <c r="H570">
        <v>84.545454545454547</v>
      </c>
      <c r="I570">
        <v>1</v>
      </c>
      <c r="J570" s="1">
        <v>26</v>
      </c>
      <c r="K570">
        <v>0.31112603883195256</v>
      </c>
      <c r="L570">
        <v>0.31112603883195256</v>
      </c>
      <c r="M570" t="str">
        <f t="shared" si="36"/>
        <v xml:space="preserve"> </v>
      </c>
      <c r="N570" s="5" t="str">
        <f t="shared" si="37"/>
        <v xml:space="preserve"> </v>
      </c>
      <c r="O570" s="5">
        <f t="shared" si="34"/>
        <v>0.31112603883195256</v>
      </c>
      <c r="P570" s="5">
        <f t="shared" si="35"/>
        <v>13200</v>
      </c>
    </row>
    <row r="571" spans="2:16" x14ac:dyDescent="0.3">
      <c r="B571" s="1">
        <v>18000</v>
      </c>
      <c r="C571" s="1" t="s">
        <v>17</v>
      </c>
      <c r="D571" s="1">
        <v>18000</v>
      </c>
      <c r="E571" s="1">
        <v>0</v>
      </c>
      <c r="F571" s="1">
        <v>1</v>
      </c>
      <c r="G571" s="1">
        <v>1</v>
      </c>
      <c r="H571">
        <v>66.666666666666657</v>
      </c>
      <c r="I571">
        <v>1</v>
      </c>
      <c r="J571" s="1">
        <v>27</v>
      </c>
      <c r="K571">
        <v>8.2521453558484614E-2</v>
      </c>
      <c r="L571">
        <v>8.2521453558484614E-2</v>
      </c>
      <c r="M571">
        <f t="shared" si="36"/>
        <v>8.2521453558484614E-2</v>
      </c>
      <c r="N571" s="5" t="str">
        <f t="shared" si="37"/>
        <v xml:space="preserve"> </v>
      </c>
      <c r="O571" s="5" t="str">
        <f t="shared" si="34"/>
        <v xml:space="preserve"> </v>
      </c>
      <c r="P571" s="5" t="str">
        <f t="shared" si="35"/>
        <v xml:space="preserve"> </v>
      </c>
    </row>
    <row r="572" spans="2:16" x14ac:dyDescent="0.3">
      <c r="B572" s="1">
        <v>18000</v>
      </c>
      <c r="C572" s="1" t="s">
        <v>17</v>
      </c>
      <c r="D572" s="1">
        <v>18000</v>
      </c>
      <c r="E572" s="1">
        <v>0</v>
      </c>
      <c r="F572" s="1">
        <v>1</v>
      </c>
      <c r="G572" s="1">
        <v>1</v>
      </c>
      <c r="H572">
        <v>66.666666666666657</v>
      </c>
      <c r="I572">
        <v>1</v>
      </c>
      <c r="J572" s="1">
        <v>23</v>
      </c>
      <c r="K572">
        <v>-2.2082243093044074E-2</v>
      </c>
      <c r="L572">
        <v>0.1</v>
      </c>
      <c r="M572">
        <f t="shared" si="36"/>
        <v>0.1</v>
      </c>
      <c r="N572" s="5" t="str">
        <f t="shared" si="37"/>
        <v xml:space="preserve"> </v>
      </c>
      <c r="O572" s="5" t="str">
        <f t="shared" si="34"/>
        <v xml:space="preserve"> </v>
      </c>
      <c r="P572" s="5" t="str">
        <f t="shared" si="35"/>
        <v xml:space="preserve"> </v>
      </c>
    </row>
    <row r="573" spans="2:16" x14ac:dyDescent="0.3">
      <c r="B573" s="1">
        <v>20000</v>
      </c>
      <c r="C573" s="1">
        <v>20000</v>
      </c>
      <c r="D573" s="1" t="s">
        <v>17</v>
      </c>
      <c r="E573" s="1">
        <v>1</v>
      </c>
      <c r="F573" s="1">
        <v>0</v>
      </c>
      <c r="G573" s="1">
        <v>0</v>
      </c>
      <c r="H573">
        <v>93.333333333333329</v>
      </c>
      <c r="I573">
        <v>1</v>
      </c>
      <c r="J573" s="1">
        <v>20</v>
      </c>
      <c r="K573">
        <v>0.33585300462508405</v>
      </c>
      <c r="L573">
        <v>0.33585300462508405</v>
      </c>
      <c r="M573" t="str">
        <f t="shared" si="36"/>
        <v xml:space="preserve"> </v>
      </c>
      <c r="N573" s="5" t="str">
        <f t="shared" si="37"/>
        <v xml:space="preserve"> </v>
      </c>
      <c r="O573" s="5">
        <f t="shared" si="34"/>
        <v>0.33585300462508405</v>
      </c>
      <c r="P573" s="5">
        <f t="shared" si="35"/>
        <v>20000</v>
      </c>
    </row>
    <row r="574" spans="2:16" x14ac:dyDescent="0.3">
      <c r="B574" s="1">
        <v>15000</v>
      </c>
      <c r="C574" s="1" t="s">
        <v>17</v>
      </c>
      <c r="D574" s="1">
        <v>15000</v>
      </c>
      <c r="E574" s="1">
        <v>0</v>
      </c>
      <c r="F574" s="1">
        <v>1</v>
      </c>
      <c r="G574" s="1">
        <v>0</v>
      </c>
      <c r="H574">
        <v>80</v>
      </c>
      <c r="I574">
        <v>1</v>
      </c>
      <c r="J574" s="1">
        <v>29</v>
      </c>
      <c r="K574">
        <v>0.35766479655070871</v>
      </c>
      <c r="L574">
        <v>0.35766479655070871</v>
      </c>
      <c r="M574">
        <f t="shared" si="36"/>
        <v>0.35766479655070871</v>
      </c>
      <c r="N574" s="5" t="str">
        <f t="shared" si="37"/>
        <v xml:space="preserve"> </v>
      </c>
      <c r="O574" s="5" t="str">
        <f t="shared" si="34"/>
        <v xml:space="preserve"> </v>
      </c>
      <c r="P574" s="5" t="str">
        <f t="shared" si="35"/>
        <v xml:space="preserve"> </v>
      </c>
    </row>
    <row r="575" spans="2:16" x14ac:dyDescent="0.3">
      <c r="B575" s="1">
        <v>9900</v>
      </c>
      <c r="C575" s="1">
        <v>9900</v>
      </c>
      <c r="D575" s="1" t="s">
        <v>17</v>
      </c>
      <c r="E575" s="1">
        <v>1</v>
      </c>
      <c r="F575" s="1">
        <v>1</v>
      </c>
      <c r="G575" s="1">
        <v>1</v>
      </c>
      <c r="H575">
        <v>89.090909090909093</v>
      </c>
      <c r="I575">
        <v>1</v>
      </c>
      <c r="J575" s="1">
        <v>30</v>
      </c>
      <c r="K575">
        <v>0.48049808534018035</v>
      </c>
      <c r="L575">
        <v>0.48049808534018035</v>
      </c>
      <c r="M575" t="str">
        <f t="shared" si="36"/>
        <v xml:space="preserve"> </v>
      </c>
      <c r="N575" s="5" t="str">
        <f t="shared" si="37"/>
        <v xml:space="preserve"> </v>
      </c>
      <c r="O575" s="5">
        <f t="shared" si="34"/>
        <v>0.48049808534018035</v>
      </c>
      <c r="P575" s="5">
        <f t="shared" si="35"/>
        <v>9900</v>
      </c>
    </row>
    <row r="576" spans="2:16" x14ac:dyDescent="0.3">
      <c r="B576" s="1">
        <v>14000</v>
      </c>
      <c r="C576" s="1" t="s">
        <v>17</v>
      </c>
      <c r="D576" s="1">
        <v>14000</v>
      </c>
      <c r="E576" s="1">
        <v>0</v>
      </c>
      <c r="F576" s="1">
        <v>1</v>
      </c>
      <c r="G576" s="1">
        <v>0</v>
      </c>
      <c r="H576">
        <v>60</v>
      </c>
      <c r="I576">
        <v>0</v>
      </c>
      <c r="J576" s="1">
        <v>12</v>
      </c>
      <c r="K576">
        <v>-0.27133844924397632</v>
      </c>
      <c r="L576">
        <v>0.1</v>
      </c>
      <c r="M576">
        <f t="shared" si="36"/>
        <v>0.1</v>
      </c>
      <c r="N576" s="5" t="str">
        <f t="shared" si="37"/>
        <v xml:space="preserve"> </v>
      </c>
      <c r="O576" s="5" t="str">
        <f t="shared" si="34"/>
        <v xml:space="preserve"> </v>
      </c>
      <c r="P576" s="5" t="str">
        <f t="shared" si="35"/>
        <v xml:space="preserve"> </v>
      </c>
    </row>
    <row r="577" spans="2:16" x14ac:dyDescent="0.3">
      <c r="B577" s="1">
        <v>12350</v>
      </c>
      <c r="C577" s="1" t="s">
        <v>17</v>
      </c>
      <c r="D577" s="1">
        <v>12350</v>
      </c>
      <c r="E577" s="1">
        <v>0</v>
      </c>
      <c r="F577" s="1">
        <v>1</v>
      </c>
      <c r="G577" s="1">
        <v>0</v>
      </c>
      <c r="H577">
        <v>80</v>
      </c>
      <c r="I577">
        <v>1</v>
      </c>
      <c r="J577" s="1">
        <v>19</v>
      </c>
      <c r="K577">
        <v>9.6155554921887099E-2</v>
      </c>
      <c r="L577">
        <v>9.6155554921887099E-2</v>
      </c>
      <c r="M577">
        <f t="shared" si="36"/>
        <v>9.6155554921887099E-2</v>
      </c>
      <c r="N577" s="5" t="str">
        <f t="shared" si="37"/>
        <v xml:space="preserve"> </v>
      </c>
      <c r="O577" s="5" t="str">
        <f t="shared" si="34"/>
        <v xml:space="preserve"> </v>
      </c>
      <c r="P577" s="5" t="str">
        <f t="shared" si="35"/>
        <v xml:space="preserve"> </v>
      </c>
    </row>
    <row r="578" spans="2:16" x14ac:dyDescent="0.3">
      <c r="B578" s="1">
        <v>16000</v>
      </c>
      <c r="C578" s="1" t="s">
        <v>17</v>
      </c>
      <c r="D578" s="1">
        <v>16000</v>
      </c>
      <c r="E578" s="1">
        <v>0</v>
      </c>
      <c r="F578" s="1">
        <v>1</v>
      </c>
      <c r="G578" s="1">
        <v>0</v>
      </c>
      <c r="H578">
        <v>60</v>
      </c>
      <c r="I578">
        <v>1</v>
      </c>
      <c r="J578" s="1">
        <v>28</v>
      </c>
      <c r="K578">
        <v>4.6533133018350492E-2</v>
      </c>
      <c r="L578">
        <v>4.6533133018350492E-2</v>
      </c>
      <c r="M578">
        <f t="shared" si="36"/>
        <v>4.6533133018350492E-2</v>
      </c>
      <c r="N578" s="5" t="str">
        <f t="shared" si="37"/>
        <v xml:space="preserve"> </v>
      </c>
      <c r="O578" s="5" t="str">
        <f t="shared" si="34"/>
        <v xml:space="preserve"> </v>
      </c>
      <c r="P578" s="5" t="str">
        <f t="shared" si="35"/>
        <v xml:space="preserve"> </v>
      </c>
    </row>
    <row r="579" spans="2:16" x14ac:dyDescent="0.3">
      <c r="B579" s="1">
        <v>26000</v>
      </c>
      <c r="C579" s="1" t="s">
        <v>17</v>
      </c>
      <c r="D579" s="1">
        <v>26000</v>
      </c>
      <c r="E579" s="1">
        <v>0</v>
      </c>
      <c r="F579" s="1">
        <v>0</v>
      </c>
      <c r="G579" s="1">
        <v>1</v>
      </c>
      <c r="H579">
        <v>100</v>
      </c>
      <c r="I579">
        <v>1</v>
      </c>
      <c r="J579" s="1">
        <v>20</v>
      </c>
      <c r="K579">
        <v>0.39799224932810029</v>
      </c>
      <c r="L579">
        <v>0.39799224932810029</v>
      </c>
      <c r="M579">
        <f t="shared" si="36"/>
        <v>0.39799224932810029</v>
      </c>
      <c r="N579" s="5" t="str">
        <f t="shared" si="37"/>
        <v xml:space="preserve"> </v>
      </c>
      <c r="O579" s="5" t="str">
        <f t="shared" ref="O579:O642" si="38">IF(E579=1,L579," ")</f>
        <v xml:space="preserve"> </v>
      </c>
      <c r="P579" s="5" t="str">
        <f t="shared" ref="P579:P642" si="39">IF(O579&lt;0.5,C579," ")</f>
        <v xml:space="preserve"> </v>
      </c>
    </row>
    <row r="580" spans="2:16" x14ac:dyDescent="0.3">
      <c r="B580" s="1">
        <v>15000</v>
      </c>
      <c r="C580" s="1" t="s">
        <v>17</v>
      </c>
      <c r="D580" s="1">
        <v>15000</v>
      </c>
      <c r="E580" s="1">
        <v>0</v>
      </c>
      <c r="F580" s="1">
        <v>0</v>
      </c>
      <c r="G580" s="1">
        <v>0</v>
      </c>
      <c r="H580">
        <v>60</v>
      </c>
      <c r="I580">
        <v>1</v>
      </c>
      <c r="J580" s="1">
        <v>22</v>
      </c>
      <c r="K580">
        <v>-8.6813045998278326E-2</v>
      </c>
      <c r="L580">
        <v>0.1</v>
      </c>
      <c r="M580">
        <f t="shared" si="36"/>
        <v>0.1</v>
      </c>
      <c r="N580" s="5" t="str">
        <f t="shared" si="37"/>
        <v xml:space="preserve"> </v>
      </c>
      <c r="O580" s="5" t="str">
        <f t="shared" si="38"/>
        <v xml:space="preserve"> </v>
      </c>
      <c r="P580" s="5" t="str">
        <f t="shared" si="39"/>
        <v xml:space="preserve"> </v>
      </c>
    </row>
    <row r="581" spans="2:16" x14ac:dyDescent="0.3">
      <c r="B581" s="1">
        <v>12000</v>
      </c>
      <c r="C581" s="1" t="s">
        <v>17</v>
      </c>
      <c r="D581" s="1">
        <v>12000</v>
      </c>
      <c r="E581" s="1">
        <v>0</v>
      </c>
      <c r="F581" s="1">
        <v>0</v>
      </c>
      <c r="G581" s="1">
        <v>0</v>
      </c>
      <c r="H581">
        <v>61.666666666666671</v>
      </c>
      <c r="I581">
        <v>1</v>
      </c>
      <c r="J581" s="1">
        <v>18</v>
      </c>
      <c r="K581">
        <v>-0.16766834770235062</v>
      </c>
      <c r="L581">
        <v>0.1</v>
      </c>
      <c r="M581">
        <f t="shared" si="36"/>
        <v>0.1</v>
      </c>
      <c r="N581" s="5" t="str">
        <f t="shared" si="37"/>
        <v xml:space="preserve"> </v>
      </c>
      <c r="O581" s="5" t="str">
        <f t="shared" si="38"/>
        <v xml:space="preserve"> </v>
      </c>
      <c r="P581" s="5" t="str">
        <f t="shared" si="39"/>
        <v xml:space="preserve"> </v>
      </c>
    </row>
    <row r="582" spans="2:16" x14ac:dyDescent="0.3">
      <c r="B582" s="1">
        <v>12000</v>
      </c>
      <c r="C582" s="1" t="s">
        <v>17</v>
      </c>
      <c r="D582" s="1">
        <v>12000</v>
      </c>
      <c r="E582" s="1">
        <v>0</v>
      </c>
      <c r="F582" s="1">
        <v>0</v>
      </c>
      <c r="G582" s="1">
        <v>1</v>
      </c>
      <c r="H582">
        <v>70</v>
      </c>
      <c r="I582">
        <v>1</v>
      </c>
      <c r="J582" s="1">
        <v>18</v>
      </c>
      <c r="K582">
        <v>-8.1780708051877982E-2</v>
      </c>
      <c r="L582">
        <v>0.1</v>
      </c>
      <c r="M582">
        <f t="shared" si="36"/>
        <v>0.1</v>
      </c>
      <c r="N582" s="5" t="str">
        <f t="shared" si="37"/>
        <v xml:space="preserve"> </v>
      </c>
      <c r="O582" s="5" t="str">
        <f t="shared" si="38"/>
        <v xml:space="preserve"> </v>
      </c>
      <c r="P582" s="5" t="str">
        <f t="shared" si="39"/>
        <v xml:space="preserve"> </v>
      </c>
    </row>
    <row r="583" spans="2:16" x14ac:dyDescent="0.3">
      <c r="B583" s="1">
        <v>20000</v>
      </c>
      <c r="C583" s="1" t="s">
        <v>17</v>
      </c>
      <c r="D583" s="1">
        <v>20000</v>
      </c>
      <c r="E583" s="1">
        <v>0</v>
      </c>
      <c r="F583" s="1">
        <v>1</v>
      </c>
      <c r="G583" s="1">
        <v>0</v>
      </c>
      <c r="H583">
        <v>70</v>
      </c>
      <c r="I583">
        <v>0</v>
      </c>
      <c r="J583" s="1">
        <v>20</v>
      </c>
      <c r="K583">
        <v>8.0359313743818994E-2</v>
      </c>
      <c r="L583">
        <v>8.0359313743818994E-2</v>
      </c>
      <c r="M583">
        <f t="shared" si="36"/>
        <v>8.0359313743818994E-2</v>
      </c>
      <c r="N583" s="5" t="str">
        <f t="shared" si="37"/>
        <v xml:space="preserve"> </v>
      </c>
      <c r="O583" s="5" t="str">
        <f t="shared" si="38"/>
        <v xml:space="preserve"> </v>
      </c>
      <c r="P583" s="5" t="str">
        <f t="shared" si="39"/>
        <v xml:space="preserve"> </v>
      </c>
    </row>
    <row r="584" spans="2:16" x14ac:dyDescent="0.3">
      <c r="B584" s="1">
        <v>12000</v>
      </c>
      <c r="C584" s="1" t="s">
        <v>17</v>
      </c>
      <c r="D584" s="1">
        <v>12000</v>
      </c>
      <c r="E584" s="1">
        <v>0</v>
      </c>
      <c r="F584" s="1">
        <v>1</v>
      </c>
      <c r="G584" s="1">
        <v>1</v>
      </c>
      <c r="H584">
        <v>70</v>
      </c>
      <c r="I584">
        <v>1</v>
      </c>
      <c r="J584" s="1">
        <v>20</v>
      </c>
      <c r="K584">
        <v>-5.3038225686777629E-2</v>
      </c>
      <c r="L584">
        <v>0.1</v>
      </c>
      <c r="M584">
        <f t="shared" si="36"/>
        <v>0.1</v>
      </c>
      <c r="N584" s="5" t="str">
        <f t="shared" si="37"/>
        <v xml:space="preserve"> </v>
      </c>
      <c r="O584" s="5" t="str">
        <f t="shared" si="38"/>
        <v xml:space="preserve"> </v>
      </c>
      <c r="P584" s="5" t="str">
        <f t="shared" si="39"/>
        <v xml:space="preserve"> </v>
      </c>
    </row>
    <row r="585" spans="2:16" x14ac:dyDescent="0.3">
      <c r="B585" s="1">
        <v>7000</v>
      </c>
      <c r="C585" s="1" t="s">
        <v>17</v>
      </c>
      <c r="D585" s="1">
        <v>7000</v>
      </c>
      <c r="E585" s="1">
        <v>0</v>
      </c>
      <c r="F585" s="1">
        <v>1</v>
      </c>
      <c r="G585" s="1">
        <v>1</v>
      </c>
      <c r="H585">
        <v>80</v>
      </c>
      <c r="I585">
        <v>1</v>
      </c>
      <c r="J585" s="1">
        <v>20</v>
      </c>
      <c r="K585">
        <v>8.9452143997960309E-2</v>
      </c>
      <c r="L585">
        <v>8.9452143997960309E-2</v>
      </c>
      <c r="M585">
        <f t="shared" si="36"/>
        <v>8.9452143997960309E-2</v>
      </c>
      <c r="N585" s="5" t="str">
        <f t="shared" si="37"/>
        <v xml:space="preserve"> </v>
      </c>
      <c r="O585" s="5" t="str">
        <f t="shared" si="38"/>
        <v xml:space="preserve"> </v>
      </c>
      <c r="P585" s="5" t="str">
        <f t="shared" si="39"/>
        <v xml:space="preserve"> </v>
      </c>
    </row>
    <row r="586" spans="2:16" x14ac:dyDescent="0.3">
      <c r="B586" s="1">
        <v>13000</v>
      </c>
      <c r="C586" s="1" t="s">
        <v>17</v>
      </c>
      <c r="D586" s="1">
        <v>13000</v>
      </c>
      <c r="E586" s="1">
        <v>0</v>
      </c>
      <c r="F586" s="1">
        <v>1</v>
      </c>
      <c r="G586" s="1">
        <v>0</v>
      </c>
      <c r="H586">
        <v>70</v>
      </c>
      <c r="I586">
        <v>1</v>
      </c>
      <c r="J586" s="1">
        <v>20</v>
      </c>
      <c r="K586">
        <v>-2.0183890599968723E-2</v>
      </c>
      <c r="L586">
        <v>0.1</v>
      </c>
      <c r="M586">
        <f t="shared" si="36"/>
        <v>0.1</v>
      </c>
      <c r="N586" s="5" t="str">
        <f t="shared" si="37"/>
        <v xml:space="preserve"> </v>
      </c>
      <c r="O586" s="5" t="str">
        <f t="shared" si="38"/>
        <v xml:space="preserve"> </v>
      </c>
      <c r="P586" s="5" t="str">
        <f t="shared" si="39"/>
        <v xml:space="preserve"> </v>
      </c>
    </row>
    <row r="587" spans="2:16" x14ac:dyDescent="0.3">
      <c r="B587" s="1">
        <v>4000</v>
      </c>
      <c r="C587" s="1">
        <v>4000</v>
      </c>
      <c r="D587" s="1" t="s">
        <v>17</v>
      </c>
      <c r="E587" s="1">
        <v>1</v>
      </c>
      <c r="F587" s="1">
        <v>1</v>
      </c>
      <c r="G587" s="1">
        <v>0</v>
      </c>
      <c r="H587">
        <v>79.090909090909093</v>
      </c>
      <c r="I587">
        <v>1</v>
      </c>
      <c r="J587" s="1">
        <v>23</v>
      </c>
      <c r="K587">
        <v>0.18780558160207583</v>
      </c>
      <c r="L587">
        <v>0.18780558160207583</v>
      </c>
      <c r="M587" t="str">
        <f t="shared" si="36"/>
        <v xml:space="preserve"> </v>
      </c>
      <c r="N587" s="5" t="str">
        <f t="shared" si="37"/>
        <v xml:space="preserve"> </v>
      </c>
      <c r="O587" s="5">
        <f t="shared" si="38"/>
        <v>0.18780558160207583</v>
      </c>
      <c r="P587" s="5">
        <f t="shared" si="39"/>
        <v>4000</v>
      </c>
    </row>
    <row r="588" spans="2:16" x14ac:dyDescent="0.3">
      <c r="B588" s="1">
        <v>2200</v>
      </c>
      <c r="C588" s="1">
        <v>2200</v>
      </c>
      <c r="D588" s="1" t="s">
        <v>17</v>
      </c>
      <c r="E588" s="1">
        <v>1</v>
      </c>
      <c r="F588" s="1">
        <v>1</v>
      </c>
      <c r="G588" s="1">
        <v>0</v>
      </c>
      <c r="H588">
        <v>94.545454545454547</v>
      </c>
      <c r="I588">
        <v>1</v>
      </c>
      <c r="J588" s="1">
        <v>23</v>
      </c>
      <c r="K588">
        <v>0.40801797111485305</v>
      </c>
      <c r="L588">
        <v>0.40801797111485305</v>
      </c>
      <c r="M588" t="str">
        <f t="shared" si="36"/>
        <v xml:space="preserve"> </v>
      </c>
      <c r="N588" s="5" t="str">
        <f t="shared" si="37"/>
        <v xml:space="preserve"> </v>
      </c>
      <c r="O588" s="5">
        <f t="shared" si="38"/>
        <v>0.40801797111485305</v>
      </c>
      <c r="P588" s="5">
        <f t="shared" si="39"/>
        <v>2200</v>
      </c>
    </row>
    <row r="589" spans="2:16" x14ac:dyDescent="0.3">
      <c r="B589" s="1">
        <v>13000</v>
      </c>
      <c r="C589" s="1" t="s">
        <v>17</v>
      </c>
      <c r="D589" s="1">
        <v>13000</v>
      </c>
      <c r="E589" s="1">
        <v>0</v>
      </c>
      <c r="F589" s="1">
        <v>1</v>
      </c>
      <c r="G589" s="1">
        <v>0</v>
      </c>
      <c r="H589">
        <v>76.666666666666671</v>
      </c>
      <c r="I589">
        <v>1</v>
      </c>
      <c r="J589" s="1">
        <v>18</v>
      </c>
      <c r="K589">
        <v>2.2507840864092188E-2</v>
      </c>
      <c r="L589">
        <v>2.2507840864092188E-2</v>
      </c>
      <c r="M589">
        <f t="shared" si="36"/>
        <v>2.2507840864092188E-2</v>
      </c>
      <c r="N589" s="5" t="str">
        <f t="shared" si="37"/>
        <v xml:space="preserve"> </v>
      </c>
      <c r="O589" s="5" t="str">
        <f t="shared" si="38"/>
        <v xml:space="preserve"> </v>
      </c>
      <c r="P589" s="5" t="str">
        <f t="shared" si="39"/>
        <v xml:space="preserve"> </v>
      </c>
    </row>
    <row r="590" spans="2:16" x14ac:dyDescent="0.3">
      <c r="B590" s="1">
        <v>15100</v>
      </c>
      <c r="C590" s="1" t="s">
        <v>17</v>
      </c>
      <c r="D590" s="1">
        <v>15100</v>
      </c>
      <c r="E590" s="1">
        <v>0</v>
      </c>
      <c r="F590" s="1">
        <v>1</v>
      </c>
      <c r="G590" s="1">
        <v>1</v>
      </c>
      <c r="H590">
        <v>70</v>
      </c>
      <c r="I590">
        <v>1</v>
      </c>
      <c r="J590" s="1">
        <v>22</v>
      </c>
      <c r="K590">
        <v>-7.3637736101339613E-4</v>
      </c>
      <c r="L590">
        <v>0.1</v>
      </c>
      <c r="M590">
        <f t="shared" ref="M590:M653" si="40">IF(E590=0,L590," ")</f>
        <v>0.1</v>
      </c>
      <c r="N590" s="5" t="str">
        <f t="shared" ref="N590:N653" si="41">IF(L590&gt;0.5,D590," ")</f>
        <v xml:space="preserve"> </v>
      </c>
      <c r="O590" s="5" t="str">
        <f t="shared" si="38"/>
        <v xml:space="preserve"> </v>
      </c>
      <c r="P590" s="5" t="str">
        <f t="shared" si="39"/>
        <v xml:space="preserve"> </v>
      </c>
    </row>
    <row r="591" spans="2:16" x14ac:dyDescent="0.3">
      <c r="B591" s="1">
        <v>15000</v>
      </c>
      <c r="C591" s="1" t="s">
        <v>17</v>
      </c>
      <c r="D591" s="1">
        <v>15000</v>
      </c>
      <c r="E591" s="1">
        <v>0</v>
      </c>
      <c r="F591" s="1">
        <v>0</v>
      </c>
      <c r="G591" s="1">
        <v>0</v>
      </c>
      <c r="H591">
        <v>95</v>
      </c>
      <c r="I591">
        <v>1</v>
      </c>
      <c r="J591" s="1">
        <v>24</v>
      </c>
      <c r="K591">
        <v>0.46420509622406891</v>
      </c>
      <c r="L591">
        <v>0.46420509622406891</v>
      </c>
      <c r="M591">
        <f t="shared" si="40"/>
        <v>0.46420509622406891</v>
      </c>
      <c r="N591" s="5" t="str">
        <f t="shared" si="41"/>
        <v xml:space="preserve"> </v>
      </c>
      <c r="O591" s="5" t="str">
        <f t="shared" si="38"/>
        <v xml:space="preserve"> </v>
      </c>
      <c r="P591" s="5" t="str">
        <f t="shared" si="39"/>
        <v xml:space="preserve"> </v>
      </c>
    </row>
    <row r="592" spans="2:16" x14ac:dyDescent="0.3">
      <c r="B592" s="1">
        <v>17000</v>
      </c>
      <c r="C592" s="1" t="s">
        <v>17</v>
      </c>
      <c r="D592" s="1">
        <v>17000</v>
      </c>
      <c r="E592" s="1">
        <v>0</v>
      </c>
      <c r="F592" s="1">
        <v>0</v>
      </c>
      <c r="G592" s="1">
        <v>0</v>
      </c>
      <c r="H592">
        <v>60</v>
      </c>
      <c r="I592">
        <v>1</v>
      </c>
      <c r="J592" s="1">
        <v>20</v>
      </c>
      <c r="K592">
        <v>-0.13911489432404278</v>
      </c>
      <c r="L592">
        <v>0.1</v>
      </c>
      <c r="M592">
        <f t="shared" si="40"/>
        <v>0.1</v>
      </c>
      <c r="N592" s="5" t="str">
        <f t="shared" si="41"/>
        <v xml:space="preserve"> </v>
      </c>
      <c r="O592" s="5" t="str">
        <f t="shared" si="38"/>
        <v xml:space="preserve"> </v>
      </c>
      <c r="P592" s="5" t="str">
        <f t="shared" si="39"/>
        <v xml:space="preserve"> </v>
      </c>
    </row>
    <row r="593" spans="2:16" x14ac:dyDescent="0.3">
      <c r="B593" s="1">
        <v>17000</v>
      </c>
      <c r="C593" s="1" t="s">
        <v>17</v>
      </c>
      <c r="D593" s="1">
        <v>17000</v>
      </c>
      <c r="E593" s="1">
        <v>0</v>
      </c>
      <c r="F593" s="1">
        <v>0</v>
      </c>
      <c r="G593" s="1">
        <v>0</v>
      </c>
      <c r="H593">
        <v>95</v>
      </c>
      <c r="I593">
        <v>1</v>
      </c>
      <c r="J593" s="1">
        <v>21</v>
      </c>
      <c r="K593">
        <v>0.38575232373542256</v>
      </c>
      <c r="L593">
        <v>0.38575232373542256</v>
      </c>
      <c r="M593">
        <f t="shared" si="40"/>
        <v>0.38575232373542256</v>
      </c>
      <c r="N593" s="5" t="str">
        <f t="shared" si="41"/>
        <v xml:space="preserve"> </v>
      </c>
      <c r="O593" s="5" t="str">
        <f t="shared" si="38"/>
        <v xml:space="preserve"> </v>
      </c>
      <c r="P593" s="5" t="str">
        <f t="shared" si="39"/>
        <v xml:space="preserve"> </v>
      </c>
    </row>
    <row r="594" spans="2:16" x14ac:dyDescent="0.3">
      <c r="B594" s="1">
        <v>1384.6153999999999</v>
      </c>
      <c r="C594" s="1" t="s">
        <v>17</v>
      </c>
      <c r="D594" s="1">
        <v>1384.6153999999999</v>
      </c>
      <c r="E594" s="1">
        <v>0</v>
      </c>
      <c r="F594" s="1">
        <v>0</v>
      </c>
      <c r="G594" s="1">
        <v>0</v>
      </c>
      <c r="H594">
        <v>70</v>
      </c>
      <c r="I594">
        <v>0</v>
      </c>
      <c r="J594" s="1">
        <v>14</v>
      </c>
      <c r="K594">
        <v>-5.2986865272809824E-2</v>
      </c>
      <c r="L594">
        <v>0.1</v>
      </c>
      <c r="M594">
        <f t="shared" si="40"/>
        <v>0.1</v>
      </c>
      <c r="N594" s="5" t="str">
        <f t="shared" si="41"/>
        <v xml:space="preserve"> </v>
      </c>
      <c r="O594" s="5" t="str">
        <f t="shared" si="38"/>
        <v xml:space="preserve"> </v>
      </c>
      <c r="P594" s="5" t="str">
        <f t="shared" si="39"/>
        <v xml:space="preserve"> </v>
      </c>
    </row>
    <row r="595" spans="2:16" x14ac:dyDescent="0.3">
      <c r="B595" s="1">
        <v>11500</v>
      </c>
      <c r="C595" s="1" t="s">
        <v>17</v>
      </c>
      <c r="D595" s="1">
        <v>11500</v>
      </c>
      <c r="E595" s="1">
        <v>0</v>
      </c>
      <c r="F595" s="1">
        <v>0</v>
      </c>
      <c r="G595" s="1">
        <v>1</v>
      </c>
      <c r="H595">
        <v>73.333333333333329</v>
      </c>
      <c r="I595">
        <v>1</v>
      </c>
      <c r="J595" s="1">
        <v>14</v>
      </c>
      <c r="K595">
        <v>-0.1388876148084941</v>
      </c>
      <c r="L595">
        <v>0.1</v>
      </c>
      <c r="M595">
        <f t="shared" si="40"/>
        <v>0.1</v>
      </c>
      <c r="N595" s="5" t="str">
        <f t="shared" si="41"/>
        <v xml:space="preserve"> </v>
      </c>
      <c r="O595" s="5" t="str">
        <f t="shared" si="38"/>
        <v xml:space="preserve"> </v>
      </c>
      <c r="P595" s="5" t="str">
        <f t="shared" si="39"/>
        <v xml:space="preserve"> </v>
      </c>
    </row>
    <row r="596" spans="2:16" x14ac:dyDescent="0.3">
      <c r="B596" s="1">
        <v>1384.6153999999999</v>
      </c>
      <c r="C596" s="1" t="s">
        <v>17</v>
      </c>
      <c r="D596" s="1">
        <v>1384.6153999999999</v>
      </c>
      <c r="E596" s="1">
        <v>0</v>
      </c>
      <c r="F596" s="1">
        <v>0</v>
      </c>
      <c r="G596" s="1">
        <v>0</v>
      </c>
      <c r="H596">
        <v>60</v>
      </c>
      <c r="I596">
        <v>1</v>
      </c>
      <c r="J596" s="1">
        <v>19</v>
      </c>
      <c r="K596">
        <v>-0.1652658184869249</v>
      </c>
      <c r="L596">
        <v>0.1</v>
      </c>
      <c r="M596">
        <f t="shared" si="40"/>
        <v>0.1</v>
      </c>
      <c r="N596" s="5" t="str">
        <f t="shared" si="41"/>
        <v xml:space="preserve"> </v>
      </c>
      <c r="O596" s="5" t="str">
        <f t="shared" si="38"/>
        <v xml:space="preserve"> </v>
      </c>
      <c r="P596" s="5" t="str">
        <f t="shared" si="39"/>
        <v xml:space="preserve"> </v>
      </c>
    </row>
    <row r="597" spans="2:16" x14ac:dyDescent="0.3">
      <c r="B597" s="1">
        <v>22465</v>
      </c>
      <c r="C597" s="1" t="s">
        <v>17</v>
      </c>
      <c r="D597" s="1">
        <v>22465</v>
      </c>
      <c r="E597" s="1">
        <v>0</v>
      </c>
      <c r="F597" s="1">
        <v>1</v>
      </c>
      <c r="G597" s="1">
        <v>0</v>
      </c>
      <c r="H597">
        <v>86.666666666666671</v>
      </c>
      <c r="I597">
        <v>1</v>
      </c>
      <c r="J597" s="1">
        <v>19</v>
      </c>
      <c r="K597">
        <v>0.19114913471171269</v>
      </c>
      <c r="L597">
        <v>0.19114913471171269</v>
      </c>
      <c r="M597">
        <f t="shared" si="40"/>
        <v>0.19114913471171269</v>
      </c>
      <c r="N597" s="5" t="str">
        <f t="shared" si="41"/>
        <v xml:space="preserve"> </v>
      </c>
      <c r="O597" s="5" t="str">
        <f t="shared" si="38"/>
        <v xml:space="preserve"> </v>
      </c>
      <c r="P597" s="5" t="str">
        <f t="shared" si="39"/>
        <v xml:space="preserve"> </v>
      </c>
    </row>
    <row r="598" spans="2:16" x14ac:dyDescent="0.3">
      <c r="B598" s="1">
        <v>14300</v>
      </c>
      <c r="C598" s="1" t="s">
        <v>17</v>
      </c>
      <c r="D598" s="1">
        <v>14300</v>
      </c>
      <c r="E598" s="1">
        <v>0</v>
      </c>
      <c r="F598" s="1">
        <v>0</v>
      </c>
      <c r="G598" s="1">
        <v>0</v>
      </c>
      <c r="H598">
        <v>80</v>
      </c>
      <c r="I598">
        <v>1</v>
      </c>
      <c r="J598" s="1">
        <v>20</v>
      </c>
      <c r="K598">
        <v>0.14586584504543332</v>
      </c>
      <c r="L598">
        <v>0.14586584504543332</v>
      </c>
      <c r="M598">
        <f t="shared" si="40"/>
        <v>0.14586584504543332</v>
      </c>
      <c r="N598" s="5" t="str">
        <f t="shared" si="41"/>
        <v xml:space="preserve"> </v>
      </c>
      <c r="O598" s="5" t="str">
        <f t="shared" si="38"/>
        <v xml:space="preserve"> </v>
      </c>
      <c r="P598" s="5" t="str">
        <f t="shared" si="39"/>
        <v xml:space="preserve"> </v>
      </c>
    </row>
    <row r="599" spans="2:16" x14ac:dyDescent="0.3">
      <c r="B599" s="1">
        <v>19800</v>
      </c>
      <c r="C599" s="1" t="s">
        <v>17</v>
      </c>
      <c r="D599" s="1">
        <v>19800</v>
      </c>
      <c r="E599" s="1">
        <v>0</v>
      </c>
      <c r="F599" s="1">
        <v>0</v>
      </c>
      <c r="G599" s="1">
        <v>1</v>
      </c>
      <c r="H599">
        <v>70</v>
      </c>
      <c r="I599">
        <v>1</v>
      </c>
      <c r="J599" s="1">
        <v>20</v>
      </c>
      <c r="K599">
        <v>-2.9478859726113527E-2</v>
      </c>
      <c r="L599">
        <v>0.1</v>
      </c>
      <c r="M599">
        <f t="shared" si="40"/>
        <v>0.1</v>
      </c>
      <c r="N599" s="5" t="str">
        <f t="shared" si="41"/>
        <v xml:space="preserve"> </v>
      </c>
      <c r="O599" s="5" t="str">
        <f t="shared" si="38"/>
        <v xml:space="preserve"> </v>
      </c>
      <c r="P599" s="5" t="str">
        <f t="shared" si="39"/>
        <v xml:space="preserve"> </v>
      </c>
    </row>
    <row r="600" spans="2:16" x14ac:dyDescent="0.3">
      <c r="B600" s="1">
        <v>15000</v>
      </c>
      <c r="C600" s="1">
        <v>15000</v>
      </c>
      <c r="D600" s="1" t="s">
        <v>17</v>
      </c>
      <c r="E600" s="1">
        <v>1</v>
      </c>
      <c r="F600" s="1">
        <v>0</v>
      </c>
      <c r="G600" s="1">
        <v>0</v>
      </c>
      <c r="H600">
        <v>89.090909090909093</v>
      </c>
      <c r="I600">
        <v>1</v>
      </c>
      <c r="J600" s="1">
        <v>31</v>
      </c>
      <c r="K600">
        <v>0.56306271055053569</v>
      </c>
      <c r="L600">
        <v>0.56306271055053569</v>
      </c>
      <c r="M600" t="str">
        <f t="shared" si="40"/>
        <v xml:space="preserve"> </v>
      </c>
      <c r="N600" s="5" t="str">
        <f t="shared" si="41"/>
        <v xml:space="preserve"> </v>
      </c>
      <c r="O600" s="5">
        <f t="shared" si="38"/>
        <v>0.56306271055053569</v>
      </c>
      <c r="P600" s="5" t="str">
        <f t="shared" si="39"/>
        <v xml:space="preserve"> </v>
      </c>
    </row>
    <row r="601" spans="2:16" x14ac:dyDescent="0.3">
      <c r="B601" s="1">
        <v>16000</v>
      </c>
      <c r="C601" s="1" t="s">
        <v>17</v>
      </c>
      <c r="D601" s="1">
        <v>16000</v>
      </c>
      <c r="E601" s="1">
        <v>0</v>
      </c>
      <c r="F601" s="1">
        <v>0</v>
      </c>
      <c r="G601" s="1">
        <v>0</v>
      </c>
      <c r="H601">
        <v>88</v>
      </c>
      <c r="I601">
        <v>1</v>
      </c>
      <c r="J601" s="1">
        <v>20</v>
      </c>
      <c r="K601">
        <v>0.25985814079322367</v>
      </c>
      <c r="L601">
        <v>0.25985814079322367</v>
      </c>
      <c r="M601">
        <f t="shared" si="40"/>
        <v>0.25985814079322367</v>
      </c>
      <c r="N601" s="5" t="str">
        <f t="shared" si="41"/>
        <v xml:space="preserve"> </v>
      </c>
      <c r="O601" s="5" t="str">
        <f t="shared" si="38"/>
        <v xml:space="preserve"> </v>
      </c>
      <c r="P601" s="5" t="str">
        <f t="shared" si="39"/>
        <v xml:space="preserve"> </v>
      </c>
    </row>
    <row r="602" spans="2:16" x14ac:dyDescent="0.3">
      <c r="B602" s="1">
        <v>17000</v>
      </c>
      <c r="C602" s="1" t="s">
        <v>17</v>
      </c>
      <c r="D602" s="1">
        <v>17000</v>
      </c>
      <c r="E602" s="1">
        <v>0</v>
      </c>
      <c r="F602" s="1">
        <v>0</v>
      </c>
      <c r="G602" s="1">
        <v>0</v>
      </c>
      <c r="H602">
        <v>60</v>
      </c>
      <c r="I602">
        <v>1</v>
      </c>
      <c r="J602" s="1">
        <v>17</v>
      </c>
      <c r="K602">
        <v>-0.21756766681268935</v>
      </c>
      <c r="L602">
        <v>0.1</v>
      </c>
      <c r="M602">
        <f t="shared" si="40"/>
        <v>0.1</v>
      </c>
      <c r="N602" s="5" t="str">
        <f t="shared" si="41"/>
        <v xml:space="preserve"> </v>
      </c>
      <c r="O602" s="5" t="str">
        <f t="shared" si="38"/>
        <v xml:space="preserve"> </v>
      </c>
      <c r="P602" s="5" t="str">
        <f t="shared" si="39"/>
        <v xml:space="preserve"> </v>
      </c>
    </row>
    <row r="603" spans="2:16" x14ac:dyDescent="0.3">
      <c r="B603" s="1">
        <v>10500</v>
      </c>
      <c r="C603" s="1" t="s">
        <v>17</v>
      </c>
      <c r="D603" s="1">
        <v>10500</v>
      </c>
      <c r="E603" s="1">
        <v>0</v>
      </c>
      <c r="F603" s="1">
        <v>0</v>
      </c>
      <c r="G603" s="1">
        <v>1</v>
      </c>
      <c r="H603">
        <v>96.666666666666671</v>
      </c>
      <c r="I603">
        <v>1</v>
      </c>
      <c r="J603" s="1">
        <v>21</v>
      </c>
      <c r="K603">
        <v>0.37664638359607006</v>
      </c>
      <c r="L603">
        <v>0.37664638359607006</v>
      </c>
      <c r="M603">
        <f t="shared" si="40"/>
        <v>0.37664638359607006</v>
      </c>
      <c r="N603" s="5" t="str">
        <f t="shared" si="41"/>
        <v xml:space="preserve"> </v>
      </c>
      <c r="O603" s="5" t="str">
        <f t="shared" si="38"/>
        <v xml:space="preserve"> </v>
      </c>
      <c r="P603" s="5" t="str">
        <f t="shared" si="39"/>
        <v xml:space="preserve"> </v>
      </c>
    </row>
    <row r="604" spans="2:16" x14ac:dyDescent="0.3">
      <c r="B604" s="1">
        <v>18799</v>
      </c>
      <c r="C604" s="1" t="s">
        <v>17</v>
      </c>
      <c r="D604" s="1">
        <v>18799</v>
      </c>
      <c r="E604" s="1">
        <v>0</v>
      </c>
      <c r="F604" s="1">
        <v>0</v>
      </c>
      <c r="G604" s="1">
        <v>1</v>
      </c>
      <c r="H604">
        <v>70</v>
      </c>
      <c r="I604">
        <v>1</v>
      </c>
      <c r="J604" s="1">
        <v>18</v>
      </c>
      <c r="K604">
        <v>-8.1780708051877982E-2</v>
      </c>
      <c r="L604">
        <v>0.1</v>
      </c>
      <c r="M604">
        <f t="shared" si="40"/>
        <v>0.1</v>
      </c>
      <c r="N604" s="5" t="str">
        <f t="shared" si="41"/>
        <v xml:space="preserve"> </v>
      </c>
      <c r="O604" s="5" t="str">
        <f t="shared" si="38"/>
        <v xml:space="preserve"> </v>
      </c>
      <c r="P604" s="5" t="str">
        <f t="shared" si="39"/>
        <v xml:space="preserve"> </v>
      </c>
    </row>
    <row r="605" spans="2:16" x14ac:dyDescent="0.3">
      <c r="B605" s="1">
        <v>20000</v>
      </c>
      <c r="C605" s="1" t="s">
        <v>17</v>
      </c>
      <c r="D605" s="1">
        <v>20000</v>
      </c>
      <c r="E605" s="1">
        <v>0</v>
      </c>
      <c r="F605" s="1">
        <v>0</v>
      </c>
      <c r="G605" s="1">
        <v>0</v>
      </c>
      <c r="H605">
        <v>60</v>
      </c>
      <c r="I605">
        <v>1</v>
      </c>
      <c r="J605" s="1">
        <v>19</v>
      </c>
      <c r="K605">
        <v>-0.1652658184869249</v>
      </c>
      <c r="L605">
        <v>0.1</v>
      </c>
      <c r="M605">
        <f t="shared" si="40"/>
        <v>0.1</v>
      </c>
      <c r="N605" s="5" t="str">
        <f t="shared" si="41"/>
        <v xml:space="preserve"> </v>
      </c>
      <c r="O605" s="5" t="str">
        <f t="shared" si="38"/>
        <v xml:space="preserve"> </v>
      </c>
      <c r="P605" s="5" t="str">
        <f t="shared" si="39"/>
        <v xml:space="preserve"> </v>
      </c>
    </row>
    <row r="606" spans="2:16" x14ac:dyDescent="0.3">
      <c r="B606" s="1">
        <v>1400</v>
      </c>
      <c r="C606" s="1" t="s">
        <v>17</v>
      </c>
      <c r="D606" s="1">
        <v>1400</v>
      </c>
      <c r="E606" s="1">
        <v>0</v>
      </c>
      <c r="F606" s="1">
        <v>0</v>
      </c>
      <c r="G606" s="1">
        <v>0</v>
      </c>
      <c r="H606">
        <v>61.666666666666671</v>
      </c>
      <c r="I606">
        <v>0</v>
      </c>
      <c r="J606" s="1">
        <v>12</v>
      </c>
      <c r="K606">
        <v>-0.22403068833585582</v>
      </c>
      <c r="L606">
        <v>0.1</v>
      </c>
      <c r="M606">
        <f t="shared" si="40"/>
        <v>0.1</v>
      </c>
      <c r="N606" s="5" t="str">
        <f t="shared" si="41"/>
        <v xml:space="preserve"> </v>
      </c>
      <c r="O606" s="5" t="str">
        <f t="shared" si="38"/>
        <v xml:space="preserve"> </v>
      </c>
      <c r="P606" s="5" t="str">
        <f t="shared" si="39"/>
        <v xml:space="preserve"> </v>
      </c>
    </row>
    <row r="607" spans="2:16" x14ac:dyDescent="0.3">
      <c r="B607" s="1">
        <v>4000</v>
      </c>
      <c r="C607" s="1" t="s">
        <v>17</v>
      </c>
      <c r="D607" s="1">
        <v>4000</v>
      </c>
      <c r="E607" s="1">
        <v>0</v>
      </c>
      <c r="F607" s="1">
        <v>1</v>
      </c>
      <c r="G607" s="1">
        <v>1</v>
      </c>
      <c r="H607">
        <v>83.333333333333343</v>
      </c>
      <c r="I607">
        <v>1</v>
      </c>
      <c r="J607" s="1">
        <v>25</v>
      </c>
      <c r="K607">
        <v>0.26770355470728391</v>
      </c>
      <c r="L607">
        <v>0.26770355470728391</v>
      </c>
      <c r="M607">
        <f t="shared" si="40"/>
        <v>0.26770355470728391</v>
      </c>
      <c r="N607" s="5" t="str">
        <f t="shared" si="41"/>
        <v xml:space="preserve"> </v>
      </c>
      <c r="O607" s="5" t="str">
        <f t="shared" si="38"/>
        <v xml:space="preserve"> </v>
      </c>
      <c r="P607" s="5" t="str">
        <f t="shared" si="39"/>
        <v xml:space="preserve"> </v>
      </c>
    </row>
    <row r="608" spans="2:16" x14ac:dyDescent="0.3">
      <c r="B608" s="1">
        <v>13650</v>
      </c>
      <c r="C608" s="1" t="s">
        <v>17</v>
      </c>
      <c r="D608" s="1">
        <v>13650</v>
      </c>
      <c r="E608" s="1">
        <v>0</v>
      </c>
      <c r="F608" s="1">
        <v>0</v>
      </c>
      <c r="G608" s="1">
        <v>0</v>
      </c>
      <c r="H608">
        <v>90</v>
      </c>
      <c r="I608">
        <v>1</v>
      </c>
      <c r="J608" s="1">
        <v>24</v>
      </c>
      <c r="K608">
        <v>0.39295991138170017</v>
      </c>
      <c r="L608">
        <v>0.39295991138170017</v>
      </c>
      <c r="M608">
        <f t="shared" si="40"/>
        <v>0.39295991138170017</v>
      </c>
      <c r="N608" s="5" t="str">
        <f t="shared" si="41"/>
        <v xml:space="preserve"> </v>
      </c>
      <c r="O608" s="5" t="str">
        <f t="shared" si="38"/>
        <v xml:space="preserve"> </v>
      </c>
      <c r="P608" s="5" t="str">
        <f t="shared" si="39"/>
        <v xml:space="preserve"> </v>
      </c>
    </row>
    <row r="609" spans="2:16" x14ac:dyDescent="0.3">
      <c r="B609" s="1">
        <v>22000</v>
      </c>
      <c r="C609" s="1">
        <v>22000</v>
      </c>
      <c r="D609" s="1" t="s">
        <v>17</v>
      </c>
      <c r="E609" s="1">
        <v>1</v>
      </c>
      <c r="F609" s="1">
        <v>1</v>
      </c>
      <c r="G609" s="1">
        <v>0</v>
      </c>
      <c r="H609">
        <v>95.454545454545453</v>
      </c>
      <c r="I609">
        <v>0</v>
      </c>
      <c r="J609" s="1">
        <v>27</v>
      </c>
      <c r="K609">
        <v>0.62611854208150941</v>
      </c>
      <c r="L609">
        <v>0.62611854208150941</v>
      </c>
      <c r="M609" t="str">
        <f t="shared" si="40"/>
        <v xml:space="preserve"> </v>
      </c>
      <c r="N609" s="5" t="str">
        <f t="shared" si="41"/>
        <v xml:space="preserve"> </v>
      </c>
      <c r="O609" s="5">
        <f t="shared" si="38"/>
        <v>0.62611854208150941</v>
      </c>
      <c r="P609" s="5" t="str">
        <f t="shared" si="39"/>
        <v xml:space="preserve"> </v>
      </c>
    </row>
    <row r="610" spans="2:16" x14ac:dyDescent="0.3">
      <c r="B610" s="1">
        <v>17600</v>
      </c>
      <c r="C610" s="1" t="s">
        <v>17</v>
      </c>
      <c r="D610" s="1">
        <v>17600</v>
      </c>
      <c r="E610" s="1">
        <v>0</v>
      </c>
      <c r="F610" s="1">
        <v>1</v>
      </c>
      <c r="G610" s="1">
        <v>1</v>
      </c>
      <c r="H610">
        <v>66.666666666666657</v>
      </c>
      <c r="I610">
        <v>0</v>
      </c>
      <c r="J610" s="1">
        <v>23</v>
      </c>
      <c r="K610">
        <v>7.8460961250743866E-2</v>
      </c>
      <c r="L610">
        <v>7.8460961250743866E-2</v>
      </c>
      <c r="M610">
        <f t="shared" si="40"/>
        <v>7.8460961250743866E-2</v>
      </c>
      <c r="N610" s="5" t="str">
        <f t="shared" si="41"/>
        <v xml:space="preserve"> </v>
      </c>
      <c r="O610" s="5" t="str">
        <f t="shared" si="38"/>
        <v xml:space="preserve"> </v>
      </c>
      <c r="P610" s="5" t="str">
        <f t="shared" si="39"/>
        <v xml:space="preserve"> </v>
      </c>
    </row>
    <row r="611" spans="2:16" x14ac:dyDescent="0.3">
      <c r="B611" s="1">
        <v>11060</v>
      </c>
      <c r="C611" s="1" t="s">
        <v>17</v>
      </c>
      <c r="D611" s="1">
        <v>11060</v>
      </c>
      <c r="E611" s="1">
        <v>0</v>
      </c>
      <c r="F611" s="1">
        <v>0</v>
      </c>
      <c r="G611" s="1">
        <v>1</v>
      </c>
      <c r="H611">
        <v>76.666666666666671</v>
      </c>
      <c r="I611">
        <v>1</v>
      </c>
      <c r="J611" s="1">
        <v>16</v>
      </c>
      <c r="K611">
        <v>-3.9088976587816848E-2</v>
      </c>
      <c r="L611">
        <v>0.1</v>
      </c>
      <c r="M611">
        <f t="shared" si="40"/>
        <v>0.1</v>
      </c>
      <c r="N611" s="5" t="str">
        <f t="shared" si="41"/>
        <v xml:space="preserve"> </v>
      </c>
      <c r="O611" s="5" t="str">
        <f t="shared" si="38"/>
        <v xml:space="preserve"> </v>
      </c>
      <c r="P611" s="5" t="str">
        <f t="shared" si="39"/>
        <v xml:space="preserve"> </v>
      </c>
    </row>
    <row r="612" spans="2:16" x14ac:dyDescent="0.3">
      <c r="B612" s="1">
        <v>12500</v>
      </c>
      <c r="C612" s="1" t="s">
        <v>17</v>
      </c>
      <c r="D612" s="1">
        <v>12500</v>
      </c>
      <c r="E612" s="1">
        <v>0</v>
      </c>
      <c r="F612" s="1">
        <v>1</v>
      </c>
      <c r="G612" s="1">
        <v>1</v>
      </c>
      <c r="H612">
        <v>60</v>
      </c>
      <c r="I612">
        <v>1</v>
      </c>
      <c r="J612" s="1">
        <v>19</v>
      </c>
      <c r="K612">
        <v>-0.22167951953439791</v>
      </c>
      <c r="L612">
        <v>0.1</v>
      </c>
      <c r="M612">
        <f t="shared" si="40"/>
        <v>0.1</v>
      </c>
      <c r="N612" s="5" t="str">
        <f t="shared" si="41"/>
        <v xml:space="preserve"> </v>
      </c>
      <c r="O612" s="5" t="str">
        <f t="shared" si="38"/>
        <v xml:space="preserve"> </v>
      </c>
      <c r="P612" s="5" t="str">
        <f t="shared" si="39"/>
        <v xml:space="preserve"> </v>
      </c>
    </row>
    <row r="613" spans="2:16" x14ac:dyDescent="0.3">
      <c r="B613" s="1">
        <v>6300</v>
      </c>
      <c r="C613" s="1" t="s">
        <v>17</v>
      </c>
      <c r="D613" s="1">
        <v>6300</v>
      </c>
      <c r="E613" s="1">
        <v>0</v>
      </c>
      <c r="F613" s="1">
        <v>1</v>
      </c>
      <c r="G613" s="1">
        <v>0</v>
      </c>
      <c r="H613">
        <v>66.666666666666657</v>
      </c>
      <c r="I613">
        <v>1</v>
      </c>
      <c r="J613" s="1">
        <v>23</v>
      </c>
      <c r="K613">
        <v>1.0772091993764832E-2</v>
      </c>
      <c r="L613">
        <v>1.0772091993764832E-2</v>
      </c>
      <c r="M613">
        <f t="shared" si="40"/>
        <v>1.0772091993764832E-2</v>
      </c>
      <c r="N613" s="5" t="str">
        <f t="shared" si="41"/>
        <v xml:space="preserve"> </v>
      </c>
      <c r="O613" s="5" t="str">
        <f t="shared" si="38"/>
        <v xml:space="preserve"> </v>
      </c>
      <c r="P613" s="5" t="str">
        <f t="shared" si="39"/>
        <v xml:space="preserve"> </v>
      </c>
    </row>
    <row r="614" spans="2:16" x14ac:dyDescent="0.3">
      <c r="B614" s="1">
        <v>20000</v>
      </c>
      <c r="C614" s="1" t="s">
        <v>17</v>
      </c>
      <c r="D614" s="1">
        <v>20000</v>
      </c>
      <c r="E614" s="1">
        <v>0</v>
      </c>
      <c r="F614" s="1">
        <v>1</v>
      </c>
      <c r="G614" s="1">
        <v>0</v>
      </c>
      <c r="H614">
        <v>96.666666666666671</v>
      </c>
      <c r="I614">
        <v>1</v>
      </c>
      <c r="J614" s="1">
        <v>21</v>
      </c>
      <c r="K614">
        <v>0.38594135272221486</v>
      </c>
      <c r="L614">
        <v>0.38594135272221486</v>
      </c>
      <c r="M614">
        <f t="shared" si="40"/>
        <v>0.38594135272221486</v>
      </c>
      <c r="N614" s="5" t="str">
        <f t="shared" si="41"/>
        <v xml:space="preserve"> </v>
      </c>
      <c r="O614" s="5" t="str">
        <f t="shared" si="38"/>
        <v xml:space="preserve"> </v>
      </c>
      <c r="P614" s="5" t="str">
        <f t="shared" si="39"/>
        <v xml:space="preserve"> </v>
      </c>
    </row>
    <row r="615" spans="2:16" x14ac:dyDescent="0.3">
      <c r="B615" s="1">
        <v>14000</v>
      </c>
      <c r="C615" s="1" t="s">
        <v>17</v>
      </c>
      <c r="D615" s="1">
        <v>14000</v>
      </c>
      <c r="E615" s="1">
        <v>0</v>
      </c>
      <c r="F615" s="1">
        <v>0</v>
      </c>
      <c r="G615" s="1">
        <v>0</v>
      </c>
      <c r="H615">
        <v>70</v>
      </c>
      <c r="I615">
        <v>1</v>
      </c>
      <c r="J615" s="1">
        <v>25</v>
      </c>
      <c r="K615">
        <v>0.13413009617510618</v>
      </c>
      <c r="L615">
        <v>0.13413009617510618</v>
      </c>
      <c r="M615">
        <f t="shared" si="40"/>
        <v>0.13413009617510618</v>
      </c>
      <c r="N615" s="5" t="str">
        <f t="shared" si="41"/>
        <v xml:space="preserve"> </v>
      </c>
      <c r="O615" s="5" t="str">
        <f t="shared" si="38"/>
        <v xml:space="preserve"> </v>
      </c>
      <c r="P615" s="5" t="str">
        <f t="shared" si="39"/>
        <v xml:space="preserve"> </v>
      </c>
    </row>
    <row r="616" spans="2:16" x14ac:dyDescent="0.3">
      <c r="B616" s="1">
        <v>7000</v>
      </c>
      <c r="C616" s="1" t="s">
        <v>17</v>
      </c>
      <c r="D616" s="1">
        <v>7000</v>
      </c>
      <c r="E616" s="1">
        <v>0</v>
      </c>
      <c r="F616" s="1">
        <v>0</v>
      </c>
      <c r="G616" s="1">
        <v>1</v>
      </c>
      <c r="H616">
        <v>83.333333333333343</v>
      </c>
      <c r="I616">
        <v>1</v>
      </c>
      <c r="J616" s="1">
        <v>20</v>
      </c>
      <c r="K616">
        <v>0.16050829985353721</v>
      </c>
      <c r="L616">
        <v>0.16050829985353721</v>
      </c>
      <c r="M616">
        <f t="shared" si="40"/>
        <v>0.16050829985353721</v>
      </c>
      <c r="N616" s="5" t="str">
        <f t="shared" si="41"/>
        <v xml:space="preserve"> </v>
      </c>
      <c r="O616" s="5" t="str">
        <f t="shared" si="38"/>
        <v xml:space="preserve"> </v>
      </c>
      <c r="P616" s="5" t="str">
        <f t="shared" si="39"/>
        <v xml:space="preserve"> </v>
      </c>
    </row>
    <row r="617" spans="2:16" x14ac:dyDescent="0.3">
      <c r="B617" s="1">
        <v>24000</v>
      </c>
      <c r="C617" s="1" t="s">
        <v>17</v>
      </c>
      <c r="D617" s="1">
        <v>24000</v>
      </c>
      <c r="E617" s="1">
        <v>0</v>
      </c>
      <c r="F617" s="1">
        <v>0</v>
      </c>
      <c r="G617" s="1">
        <v>0</v>
      </c>
      <c r="H617">
        <v>81.666666666666671</v>
      </c>
      <c r="I617">
        <v>1</v>
      </c>
      <c r="J617" s="1">
        <v>20</v>
      </c>
      <c r="K617">
        <v>0.16961423999288971</v>
      </c>
      <c r="L617">
        <v>0.16961423999288971</v>
      </c>
      <c r="M617">
        <f t="shared" si="40"/>
        <v>0.16961423999288971</v>
      </c>
      <c r="N617" s="5" t="str">
        <f t="shared" si="41"/>
        <v xml:space="preserve"> </v>
      </c>
      <c r="O617" s="5" t="str">
        <f t="shared" si="38"/>
        <v xml:space="preserve"> </v>
      </c>
      <c r="P617" s="5" t="str">
        <f t="shared" si="39"/>
        <v xml:space="preserve"> </v>
      </c>
    </row>
    <row r="618" spans="2:16" x14ac:dyDescent="0.3">
      <c r="B618" s="1">
        <v>15000</v>
      </c>
      <c r="C618" s="1" t="s">
        <v>17</v>
      </c>
      <c r="D618" s="1">
        <v>15000</v>
      </c>
      <c r="E618" s="1">
        <v>0</v>
      </c>
      <c r="F618" s="1">
        <v>0</v>
      </c>
      <c r="G618" s="1">
        <v>1</v>
      </c>
      <c r="H618">
        <v>60</v>
      </c>
      <c r="I618">
        <v>1</v>
      </c>
      <c r="J618" s="1">
        <v>25</v>
      </c>
      <c r="K618">
        <v>-4.1214608596440883E-2</v>
      </c>
      <c r="L618">
        <v>0.1</v>
      </c>
      <c r="M618">
        <f t="shared" si="40"/>
        <v>0.1</v>
      </c>
      <c r="N618" s="5" t="str">
        <f t="shared" si="41"/>
        <v xml:space="preserve"> </v>
      </c>
      <c r="O618" s="5" t="str">
        <f t="shared" si="38"/>
        <v xml:space="preserve"> </v>
      </c>
      <c r="P618" s="5" t="str">
        <f t="shared" si="39"/>
        <v xml:space="preserve"> </v>
      </c>
    </row>
    <row r="619" spans="2:16" x14ac:dyDescent="0.3">
      <c r="B619" s="1">
        <v>7000</v>
      </c>
      <c r="C619" s="1" t="s">
        <v>17</v>
      </c>
      <c r="D619" s="1">
        <v>7000</v>
      </c>
      <c r="E619" s="1">
        <v>0</v>
      </c>
      <c r="F619" s="1">
        <v>0</v>
      </c>
      <c r="G619" s="1">
        <v>0</v>
      </c>
      <c r="H619">
        <v>66.666666666666657</v>
      </c>
      <c r="I619">
        <v>1</v>
      </c>
      <c r="J619" s="1">
        <v>21</v>
      </c>
      <c r="K619">
        <v>-1.7970390371335299E-2</v>
      </c>
      <c r="L619">
        <v>0.1</v>
      </c>
      <c r="M619">
        <f t="shared" si="40"/>
        <v>0.1</v>
      </c>
      <c r="N619" s="5" t="str">
        <f t="shared" si="41"/>
        <v xml:space="preserve"> </v>
      </c>
      <c r="O619" s="5" t="str">
        <f t="shared" si="38"/>
        <v xml:space="preserve"> </v>
      </c>
      <c r="P619" s="5" t="str">
        <f t="shared" si="39"/>
        <v xml:space="preserve"> </v>
      </c>
    </row>
    <row r="620" spans="2:16" x14ac:dyDescent="0.3">
      <c r="B620" s="1">
        <v>5000</v>
      </c>
      <c r="C620" s="1" t="s">
        <v>17</v>
      </c>
      <c r="D620" s="1">
        <v>5000</v>
      </c>
      <c r="E620" s="1">
        <v>0</v>
      </c>
      <c r="F620" s="1">
        <v>0</v>
      </c>
      <c r="G620" s="1">
        <v>1</v>
      </c>
      <c r="H620">
        <v>88.333333333333329</v>
      </c>
      <c r="I620">
        <v>1</v>
      </c>
      <c r="J620" s="1">
        <v>19</v>
      </c>
      <c r="K620">
        <v>0.20560256053302384</v>
      </c>
      <c r="L620">
        <v>0.20560256053302384</v>
      </c>
      <c r="M620">
        <f t="shared" si="40"/>
        <v>0.20560256053302384</v>
      </c>
      <c r="N620" s="5" t="str">
        <f t="shared" si="41"/>
        <v xml:space="preserve"> </v>
      </c>
      <c r="O620" s="5" t="str">
        <f t="shared" si="38"/>
        <v xml:space="preserve"> </v>
      </c>
      <c r="P620" s="5" t="str">
        <f t="shared" si="39"/>
        <v xml:space="preserve"> </v>
      </c>
    </row>
    <row r="621" spans="2:16" x14ac:dyDescent="0.3">
      <c r="B621" s="1">
        <v>7500</v>
      </c>
      <c r="C621" s="1" t="s">
        <v>17</v>
      </c>
      <c r="D621" s="1">
        <v>7500</v>
      </c>
      <c r="E621" s="1">
        <v>0</v>
      </c>
      <c r="F621" s="1">
        <v>0</v>
      </c>
      <c r="G621" s="1">
        <v>1</v>
      </c>
      <c r="H621">
        <v>60</v>
      </c>
      <c r="I621">
        <v>1</v>
      </c>
      <c r="J621" s="1">
        <v>19</v>
      </c>
      <c r="K621">
        <v>-0.1981201535737338</v>
      </c>
      <c r="L621">
        <v>0.1</v>
      </c>
      <c r="M621">
        <f t="shared" si="40"/>
        <v>0.1</v>
      </c>
      <c r="N621" s="5" t="str">
        <f t="shared" si="41"/>
        <v xml:space="preserve"> </v>
      </c>
      <c r="O621" s="5" t="str">
        <f t="shared" si="38"/>
        <v xml:space="preserve"> </v>
      </c>
      <c r="P621" s="5" t="str">
        <f t="shared" si="39"/>
        <v xml:space="preserve"> </v>
      </c>
    </row>
    <row r="622" spans="2:16" x14ac:dyDescent="0.3">
      <c r="B622" s="1">
        <v>18500</v>
      </c>
      <c r="C622" s="1" t="s">
        <v>17</v>
      </c>
      <c r="D622" s="1">
        <v>18500</v>
      </c>
      <c r="E622" s="1">
        <v>0</v>
      </c>
      <c r="F622" s="1">
        <v>0</v>
      </c>
      <c r="G622" s="1">
        <v>0</v>
      </c>
      <c r="H622">
        <v>75</v>
      </c>
      <c r="I622">
        <v>1</v>
      </c>
      <c r="J622" s="1">
        <v>14</v>
      </c>
      <c r="K622">
        <v>-8.2284884774228795E-2</v>
      </c>
      <c r="L622">
        <v>0.1</v>
      </c>
      <c r="M622">
        <f t="shared" si="40"/>
        <v>0.1</v>
      </c>
      <c r="N622" s="5" t="str">
        <f t="shared" si="41"/>
        <v xml:space="preserve"> </v>
      </c>
      <c r="O622" s="5" t="str">
        <f t="shared" si="38"/>
        <v xml:space="preserve"> </v>
      </c>
      <c r="P622" s="5" t="str">
        <f t="shared" si="39"/>
        <v xml:space="preserve"> </v>
      </c>
    </row>
    <row r="623" spans="2:16" x14ac:dyDescent="0.3">
      <c r="B623" s="1">
        <v>17000</v>
      </c>
      <c r="C623" s="1" t="s">
        <v>17</v>
      </c>
      <c r="D623" s="1">
        <v>17000</v>
      </c>
      <c r="E623" s="1">
        <v>0</v>
      </c>
      <c r="F623" s="1">
        <v>0</v>
      </c>
      <c r="G623" s="1">
        <v>1</v>
      </c>
      <c r="H623">
        <v>92.857142857142861</v>
      </c>
      <c r="I623">
        <v>1</v>
      </c>
      <c r="J623" s="1">
        <v>14</v>
      </c>
      <c r="K623">
        <v>0.13930786886170887</v>
      </c>
      <c r="L623">
        <v>0.13930786886170887</v>
      </c>
      <c r="M623">
        <f t="shared" si="40"/>
        <v>0.13930786886170887</v>
      </c>
      <c r="N623" s="5" t="str">
        <f t="shared" si="41"/>
        <v xml:space="preserve"> </v>
      </c>
      <c r="O623" s="5" t="str">
        <f t="shared" si="38"/>
        <v xml:space="preserve"> </v>
      </c>
      <c r="P623" s="5" t="str">
        <f t="shared" si="39"/>
        <v xml:space="preserve"> </v>
      </c>
    </row>
    <row r="624" spans="2:16" x14ac:dyDescent="0.3">
      <c r="B624" s="1">
        <v>16000</v>
      </c>
      <c r="C624" s="1" t="s">
        <v>17</v>
      </c>
      <c r="D624" s="1">
        <v>16000</v>
      </c>
      <c r="E624" s="1">
        <v>0</v>
      </c>
      <c r="F624" s="1">
        <v>0</v>
      </c>
      <c r="G624" s="1">
        <v>1</v>
      </c>
      <c r="H624">
        <v>83.333333333333343</v>
      </c>
      <c r="I624">
        <v>0</v>
      </c>
      <c r="J624" s="1">
        <v>20</v>
      </c>
      <c r="K624">
        <v>0.26105150419732492</v>
      </c>
      <c r="L624">
        <v>0.26105150419732492</v>
      </c>
      <c r="M624">
        <f t="shared" si="40"/>
        <v>0.26105150419732492</v>
      </c>
      <c r="N624" s="5" t="str">
        <f t="shared" si="41"/>
        <v xml:space="preserve"> </v>
      </c>
      <c r="O624" s="5" t="str">
        <f t="shared" si="38"/>
        <v xml:space="preserve"> </v>
      </c>
      <c r="P624" s="5" t="str">
        <f t="shared" si="39"/>
        <v xml:space="preserve"> </v>
      </c>
    </row>
    <row r="625" spans="2:16" x14ac:dyDescent="0.3">
      <c r="B625" s="1">
        <v>100000</v>
      </c>
      <c r="C625" s="1" t="s">
        <v>17</v>
      </c>
      <c r="D625" s="1">
        <v>100000</v>
      </c>
      <c r="E625" s="1">
        <v>0</v>
      </c>
      <c r="F625" s="1">
        <v>0</v>
      </c>
      <c r="G625" s="1">
        <v>0</v>
      </c>
      <c r="H625">
        <v>73.333333333333329</v>
      </c>
      <c r="I625">
        <v>1</v>
      </c>
      <c r="J625" s="1">
        <v>18</v>
      </c>
      <c r="K625">
        <v>-1.4295830701565038E-3</v>
      </c>
      <c r="L625">
        <v>0.1</v>
      </c>
      <c r="M625">
        <f t="shared" si="40"/>
        <v>0.1</v>
      </c>
      <c r="N625" s="5" t="str">
        <f t="shared" si="41"/>
        <v xml:space="preserve"> </v>
      </c>
      <c r="O625" s="5" t="str">
        <f t="shared" si="38"/>
        <v xml:space="preserve"> </v>
      </c>
      <c r="P625" s="5" t="str">
        <f t="shared" si="39"/>
        <v xml:space="preserve"> </v>
      </c>
    </row>
    <row r="626" spans="2:16" x14ac:dyDescent="0.3">
      <c r="B626" s="1">
        <v>25823</v>
      </c>
      <c r="C626" s="1" t="s">
        <v>17</v>
      </c>
      <c r="D626" s="1">
        <v>25823</v>
      </c>
      <c r="E626" s="1">
        <v>0</v>
      </c>
      <c r="F626" s="1">
        <v>0</v>
      </c>
      <c r="G626" s="1">
        <v>1</v>
      </c>
      <c r="H626">
        <v>76.666666666666671</v>
      </c>
      <c r="I626">
        <v>1</v>
      </c>
      <c r="J626" s="1">
        <v>17</v>
      </c>
      <c r="K626">
        <v>-1.2938052424934732E-2</v>
      </c>
      <c r="L626">
        <v>0.1</v>
      </c>
      <c r="M626">
        <f t="shared" si="40"/>
        <v>0.1</v>
      </c>
      <c r="N626" s="5" t="str">
        <f t="shared" si="41"/>
        <v xml:space="preserve"> </v>
      </c>
      <c r="O626" s="5" t="str">
        <f t="shared" si="38"/>
        <v xml:space="preserve"> </v>
      </c>
      <c r="P626" s="5" t="str">
        <f t="shared" si="39"/>
        <v xml:space="preserve"> </v>
      </c>
    </row>
    <row r="627" spans="2:16" x14ac:dyDescent="0.3">
      <c r="B627" s="1">
        <v>13824.201999999999</v>
      </c>
      <c r="C627" s="1" t="s">
        <v>17</v>
      </c>
      <c r="D627" s="1">
        <v>13824.201999999999</v>
      </c>
      <c r="E627" s="1">
        <v>0</v>
      </c>
      <c r="F627" s="1">
        <v>0</v>
      </c>
      <c r="G627" s="1">
        <v>0</v>
      </c>
      <c r="H627">
        <v>63.333333333333329</v>
      </c>
      <c r="I627">
        <v>1</v>
      </c>
      <c r="J627" s="1">
        <v>24</v>
      </c>
      <c r="K627">
        <v>1.2985592222398479E-2</v>
      </c>
      <c r="L627">
        <v>1.2985592222398479E-2</v>
      </c>
      <c r="M627">
        <f t="shared" si="40"/>
        <v>1.2985592222398479E-2</v>
      </c>
      <c r="N627" s="5" t="str">
        <f t="shared" si="41"/>
        <v xml:space="preserve"> </v>
      </c>
      <c r="O627" s="5" t="str">
        <f t="shared" si="38"/>
        <v xml:space="preserve"> </v>
      </c>
      <c r="P627" s="5" t="str">
        <f t="shared" si="39"/>
        <v xml:space="preserve"> </v>
      </c>
    </row>
    <row r="628" spans="2:16" x14ac:dyDescent="0.3">
      <c r="B628" s="1">
        <v>20000</v>
      </c>
      <c r="C628" s="1" t="s">
        <v>17</v>
      </c>
      <c r="D628" s="1">
        <v>20000</v>
      </c>
      <c r="E628" s="1">
        <v>0</v>
      </c>
      <c r="F628" s="1">
        <v>0</v>
      </c>
      <c r="G628" s="1">
        <v>0</v>
      </c>
      <c r="H628">
        <v>70</v>
      </c>
      <c r="I628">
        <v>0</v>
      </c>
      <c r="J628" s="1">
        <v>22</v>
      </c>
      <c r="K628">
        <v>0.15622052803024755</v>
      </c>
      <c r="L628">
        <v>0.15622052803024755</v>
      </c>
      <c r="M628">
        <f t="shared" si="40"/>
        <v>0.15622052803024755</v>
      </c>
      <c r="N628" s="5" t="str">
        <f t="shared" si="41"/>
        <v xml:space="preserve"> </v>
      </c>
      <c r="O628" s="5" t="str">
        <f t="shared" si="38"/>
        <v xml:space="preserve"> </v>
      </c>
      <c r="P628" s="5" t="str">
        <f t="shared" si="39"/>
        <v xml:space="preserve"> </v>
      </c>
    </row>
    <row r="629" spans="2:16" x14ac:dyDescent="0.3">
      <c r="B629" s="1">
        <v>16000</v>
      </c>
      <c r="C629" s="1" t="s">
        <v>17</v>
      </c>
      <c r="D629" s="1">
        <v>16000</v>
      </c>
      <c r="E629" s="1">
        <v>0</v>
      </c>
      <c r="F629" s="1">
        <v>0</v>
      </c>
      <c r="G629" s="1">
        <v>1</v>
      </c>
      <c r="H629">
        <v>70</v>
      </c>
      <c r="I629">
        <v>0</v>
      </c>
      <c r="J629" s="1">
        <v>22</v>
      </c>
      <c r="K629">
        <v>0.12336619294343865</v>
      </c>
      <c r="L629">
        <v>0.12336619294343865</v>
      </c>
      <c r="M629">
        <f t="shared" si="40"/>
        <v>0.12336619294343865</v>
      </c>
      <c r="N629" s="5" t="str">
        <f t="shared" si="41"/>
        <v xml:space="preserve"> </v>
      </c>
      <c r="O629" s="5" t="str">
        <f t="shared" si="38"/>
        <v xml:space="preserve"> </v>
      </c>
      <c r="P629" s="5" t="str">
        <f t="shared" si="39"/>
        <v xml:space="preserve"> </v>
      </c>
    </row>
    <row r="630" spans="2:16" x14ac:dyDescent="0.3">
      <c r="B630" s="1">
        <v>18700</v>
      </c>
      <c r="C630" s="1" t="s">
        <v>17</v>
      </c>
      <c r="D630" s="1">
        <v>18700</v>
      </c>
      <c r="E630" s="1">
        <v>0</v>
      </c>
      <c r="F630" s="1">
        <v>0</v>
      </c>
      <c r="G630" s="1">
        <v>0</v>
      </c>
      <c r="H630">
        <v>70</v>
      </c>
      <c r="I630">
        <v>0</v>
      </c>
      <c r="J630" s="1">
        <v>19</v>
      </c>
      <c r="K630">
        <v>7.776775554160098E-2</v>
      </c>
      <c r="L630">
        <v>7.776775554160098E-2</v>
      </c>
      <c r="M630">
        <f t="shared" si="40"/>
        <v>7.776775554160098E-2</v>
      </c>
      <c r="N630" s="5" t="str">
        <f t="shared" si="41"/>
        <v xml:space="preserve"> </v>
      </c>
      <c r="O630" s="5" t="str">
        <f t="shared" si="38"/>
        <v xml:space="preserve"> </v>
      </c>
      <c r="P630" s="5" t="str">
        <f t="shared" si="39"/>
        <v xml:space="preserve"> </v>
      </c>
    </row>
    <row r="631" spans="2:16" x14ac:dyDescent="0.3">
      <c r="B631" s="1">
        <v>12350</v>
      </c>
      <c r="C631" s="1" t="s">
        <v>17</v>
      </c>
      <c r="D631" s="1">
        <v>12350</v>
      </c>
      <c r="E631" s="1">
        <v>0</v>
      </c>
      <c r="F631" s="1">
        <v>1</v>
      </c>
      <c r="G631" s="1">
        <v>1</v>
      </c>
      <c r="H631">
        <v>60</v>
      </c>
      <c r="I631">
        <v>1</v>
      </c>
      <c r="J631" s="1">
        <v>20</v>
      </c>
      <c r="K631">
        <v>-0.19552859537151579</v>
      </c>
      <c r="L631">
        <v>0.1</v>
      </c>
      <c r="M631">
        <f t="shared" si="40"/>
        <v>0.1</v>
      </c>
      <c r="N631" s="5" t="str">
        <f t="shared" si="41"/>
        <v xml:space="preserve"> </v>
      </c>
      <c r="O631" s="5" t="str">
        <f t="shared" si="38"/>
        <v xml:space="preserve"> </v>
      </c>
      <c r="P631" s="5" t="str">
        <f t="shared" si="39"/>
        <v xml:space="preserve"> </v>
      </c>
    </row>
    <row r="632" spans="2:16" x14ac:dyDescent="0.3">
      <c r="B632" s="1">
        <v>18500</v>
      </c>
      <c r="C632" s="1" t="s">
        <v>17</v>
      </c>
      <c r="D632" s="1">
        <v>18500</v>
      </c>
      <c r="E632" s="1">
        <v>0</v>
      </c>
      <c r="F632" s="1">
        <v>1</v>
      </c>
      <c r="G632" s="1">
        <v>1</v>
      </c>
      <c r="H632">
        <v>63.333333333333329</v>
      </c>
      <c r="I632">
        <v>0</v>
      </c>
      <c r="J632" s="1">
        <v>22</v>
      </c>
      <c r="K632">
        <v>4.8132471929491771E-3</v>
      </c>
      <c r="L632">
        <v>4.8132471929491771E-3</v>
      </c>
      <c r="M632">
        <f t="shared" si="40"/>
        <v>4.8132471929491771E-3</v>
      </c>
      <c r="N632" s="5" t="str">
        <f t="shared" si="41"/>
        <v xml:space="preserve"> </v>
      </c>
      <c r="O632" s="5" t="str">
        <f t="shared" si="38"/>
        <v xml:space="preserve"> </v>
      </c>
      <c r="P632" s="5" t="str">
        <f t="shared" si="39"/>
        <v xml:space="preserve"> </v>
      </c>
    </row>
    <row r="633" spans="2:16" x14ac:dyDescent="0.3">
      <c r="B633" s="1">
        <v>14000</v>
      </c>
      <c r="C633" s="1" t="s">
        <v>17</v>
      </c>
      <c r="D633" s="1">
        <v>14000</v>
      </c>
      <c r="E633" s="1">
        <v>0</v>
      </c>
      <c r="F633" s="1">
        <v>0</v>
      </c>
      <c r="G633" s="1">
        <v>1</v>
      </c>
      <c r="H633">
        <v>86.666666666666671</v>
      </c>
      <c r="I633">
        <v>1</v>
      </c>
      <c r="J633" s="1">
        <v>19</v>
      </c>
      <c r="K633">
        <v>0.18185416558556788</v>
      </c>
      <c r="L633">
        <v>0.18185416558556788</v>
      </c>
      <c r="M633">
        <f t="shared" si="40"/>
        <v>0.18185416558556788</v>
      </c>
      <c r="N633" s="5" t="str">
        <f t="shared" si="41"/>
        <v xml:space="preserve"> </v>
      </c>
      <c r="O633" s="5" t="str">
        <f t="shared" si="38"/>
        <v xml:space="preserve"> </v>
      </c>
      <c r="P633" s="5" t="str">
        <f t="shared" si="39"/>
        <v xml:space="preserve"> </v>
      </c>
    </row>
    <row r="634" spans="2:16" x14ac:dyDescent="0.3">
      <c r="B634" s="1">
        <v>14500</v>
      </c>
      <c r="C634" s="1" t="s">
        <v>17</v>
      </c>
      <c r="D634" s="1">
        <v>14500</v>
      </c>
      <c r="E634" s="1">
        <v>0</v>
      </c>
      <c r="F634" s="1">
        <v>1</v>
      </c>
      <c r="G634" s="1">
        <v>0</v>
      </c>
      <c r="H634">
        <v>60</v>
      </c>
      <c r="I634">
        <v>0</v>
      </c>
      <c r="J634" s="1">
        <v>24</v>
      </c>
      <c r="K634">
        <v>4.2472640710609744E-2</v>
      </c>
      <c r="L634">
        <v>4.2472640710609744E-2</v>
      </c>
      <c r="M634">
        <f t="shared" si="40"/>
        <v>4.2472640710609744E-2</v>
      </c>
      <c r="N634" s="5" t="str">
        <f t="shared" si="41"/>
        <v xml:space="preserve"> </v>
      </c>
      <c r="O634" s="5" t="str">
        <f t="shared" si="38"/>
        <v xml:space="preserve"> </v>
      </c>
      <c r="P634" s="5" t="str">
        <f t="shared" si="39"/>
        <v xml:space="preserve"> </v>
      </c>
    </row>
    <row r="635" spans="2:16" x14ac:dyDescent="0.3">
      <c r="B635" s="1">
        <v>11000</v>
      </c>
      <c r="C635" s="1" t="s">
        <v>17</v>
      </c>
      <c r="D635" s="1">
        <v>11000</v>
      </c>
      <c r="E635" s="1">
        <v>0</v>
      </c>
      <c r="F635" s="1">
        <v>0</v>
      </c>
      <c r="G635" s="1">
        <v>0</v>
      </c>
      <c r="H635">
        <v>63.333333333333329</v>
      </c>
      <c r="I635">
        <v>1</v>
      </c>
      <c r="J635" s="1">
        <v>18</v>
      </c>
      <c r="K635">
        <v>-0.14391995275489444</v>
      </c>
      <c r="L635">
        <v>0.1</v>
      </c>
      <c r="M635">
        <f t="shared" si="40"/>
        <v>0.1</v>
      </c>
      <c r="N635" s="5" t="str">
        <f t="shared" si="41"/>
        <v xml:space="preserve"> </v>
      </c>
      <c r="O635" s="5" t="str">
        <f t="shared" si="38"/>
        <v xml:space="preserve"> </v>
      </c>
      <c r="P635" s="5" t="str">
        <f t="shared" si="39"/>
        <v xml:space="preserve"> </v>
      </c>
    </row>
    <row r="636" spans="2:16" x14ac:dyDescent="0.3">
      <c r="B636" s="1">
        <v>16649.150000000001</v>
      </c>
      <c r="C636" s="1">
        <v>16649.150000000001</v>
      </c>
      <c r="D636" s="1" t="s">
        <v>17</v>
      </c>
      <c r="E636" s="1">
        <v>1</v>
      </c>
      <c r="F636" s="1">
        <v>0</v>
      </c>
      <c r="G636" s="1">
        <v>0</v>
      </c>
      <c r="H636">
        <v>81.818181818181827</v>
      </c>
      <c r="I636">
        <v>0</v>
      </c>
      <c r="J636" s="1">
        <v>25</v>
      </c>
      <c r="K636">
        <v>0.40307101014631197</v>
      </c>
      <c r="L636">
        <v>0.40307101014631197</v>
      </c>
      <c r="M636" t="str">
        <f t="shared" si="40"/>
        <v xml:space="preserve"> </v>
      </c>
      <c r="N636" s="5" t="str">
        <f t="shared" si="41"/>
        <v xml:space="preserve"> </v>
      </c>
      <c r="O636" s="5">
        <f t="shared" si="38"/>
        <v>0.40307101014631197</v>
      </c>
      <c r="P636" s="5">
        <f t="shared" si="39"/>
        <v>16649.150000000001</v>
      </c>
    </row>
    <row r="637" spans="2:16" x14ac:dyDescent="0.3">
      <c r="B637" s="1">
        <v>5600</v>
      </c>
      <c r="C637" s="1">
        <v>5600</v>
      </c>
      <c r="D637" s="1" t="s">
        <v>17</v>
      </c>
      <c r="E637" s="1">
        <v>1</v>
      </c>
      <c r="F637" s="1">
        <v>0</v>
      </c>
      <c r="G637" s="1">
        <v>1</v>
      </c>
      <c r="H637">
        <v>97.27272727272728</v>
      </c>
      <c r="I637">
        <v>1</v>
      </c>
      <c r="J637" s="1">
        <v>26</v>
      </c>
      <c r="K637">
        <v>0.51603678439137424</v>
      </c>
      <c r="L637">
        <v>0.51603678439137424</v>
      </c>
      <c r="M637" t="str">
        <f t="shared" si="40"/>
        <v xml:space="preserve"> </v>
      </c>
      <c r="N637" s="5" t="str">
        <f t="shared" si="41"/>
        <v xml:space="preserve"> </v>
      </c>
      <c r="O637" s="5">
        <f t="shared" si="38"/>
        <v>0.51603678439137424</v>
      </c>
      <c r="P637" s="5" t="str">
        <f t="shared" si="39"/>
        <v xml:space="preserve"> </v>
      </c>
    </row>
    <row r="638" spans="2:16" x14ac:dyDescent="0.3">
      <c r="B638" s="1">
        <v>25000</v>
      </c>
      <c r="C638" s="1" t="s">
        <v>17</v>
      </c>
      <c r="D638" s="1">
        <v>25000</v>
      </c>
      <c r="E638" s="1">
        <v>0</v>
      </c>
      <c r="F638" s="1">
        <v>0</v>
      </c>
      <c r="G638" s="1">
        <v>1</v>
      </c>
      <c r="H638">
        <v>66.666666666666657</v>
      </c>
      <c r="I638">
        <v>1</v>
      </c>
      <c r="J638" s="1">
        <v>19</v>
      </c>
      <c r="K638">
        <v>-0.10312657378390866</v>
      </c>
      <c r="L638">
        <v>0.1</v>
      </c>
      <c r="M638">
        <f t="shared" si="40"/>
        <v>0.1</v>
      </c>
      <c r="N638" s="5" t="str">
        <f t="shared" si="41"/>
        <v xml:space="preserve"> </v>
      </c>
      <c r="O638" s="5" t="str">
        <f t="shared" si="38"/>
        <v xml:space="preserve"> </v>
      </c>
      <c r="P638" s="5" t="str">
        <f t="shared" si="39"/>
        <v xml:space="preserve"> </v>
      </c>
    </row>
    <row r="639" spans="2:16" x14ac:dyDescent="0.3">
      <c r="B639" s="1">
        <v>2700</v>
      </c>
      <c r="C639" s="1">
        <v>2700</v>
      </c>
      <c r="D639" s="1" t="s">
        <v>17</v>
      </c>
      <c r="E639" s="1">
        <v>1</v>
      </c>
      <c r="F639" s="1">
        <v>0</v>
      </c>
      <c r="G639" s="1">
        <v>1</v>
      </c>
      <c r="H639">
        <v>100</v>
      </c>
      <c r="I639">
        <v>1</v>
      </c>
      <c r="J639" s="1">
        <v>27</v>
      </c>
      <c r="K639">
        <v>0.58104871846827555</v>
      </c>
      <c r="L639">
        <v>0.58104871846827555</v>
      </c>
      <c r="M639" t="str">
        <f t="shared" si="40"/>
        <v xml:space="preserve"> </v>
      </c>
      <c r="N639" s="5" t="str">
        <f t="shared" si="41"/>
        <v xml:space="preserve"> </v>
      </c>
      <c r="O639" s="5">
        <f t="shared" si="38"/>
        <v>0.58104871846827555</v>
      </c>
      <c r="P639" s="5" t="str">
        <f t="shared" si="39"/>
        <v xml:space="preserve"> </v>
      </c>
    </row>
    <row r="640" spans="2:16" x14ac:dyDescent="0.3">
      <c r="B640" s="1">
        <v>24000</v>
      </c>
      <c r="C640" s="1">
        <v>24000</v>
      </c>
      <c r="D640" s="1" t="s">
        <v>17</v>
      </c>
      <c r="E640" s="1">
        <v>1</v>
      </c>
      <c r="F640" s="1">
        <v>0</v>
      </c>
      <c r="G640" s="1">
        <v>1</v>
      </c>
      <c r="H640">
        <v>100</v>
      </c>
      <c r="I640">
        <v>1</v>
      </c>
      <c r="J640" s="1">
        <v>25</v>
      </c>
      <c r="K640">
        <v>0.52874687014251132</v>
      </c>
      <c r="L640">
        <v>0.52874687014251132</v>
      </c>
      <c r="M640" t="str">
        <f t="shared" si="40"/>
        <v xml:space="preserve"> </v>
      </c>
      <c r="N640" s="5" t="str">
        <f t="shared" si="41"/>
        <v xml:space="preserve"> </v>
      </c>
      <c r="O640" s="5">
        <f t="shared" si="38"/>
        <v>0.52874687014251132</v>
      </c>
      <c r="P640" s="5" t="str">
        <f t="shared" si="39"/>
        <v xml:space="preserve"> </v>
      </c>
    </row>
    <row r="641" spans="2:16" x14ac:dyDescent="0.3">
      <c r="B641" s="1">
        <v>16230.026</v>
      </c>
      <c r="C641" s="1" t="s">
        <v>17</v>
      </c>
      <c r="D641" s="1">
        <v>16230.026</v>
      </c>
      <c r="E641" s="1">
        <v>0</v>
      </c>
      <c r="F641" s="1">
        <v>0</v>
      </c>
      <c r="G641" s="1">
        <v>0</v>
      </c>
      <c r="H641">
        <v>88.333333333333329</v>
      </c>
      <c r="I641">
        <v>1</v>
      </c>
      <c r="J641" s="1">
        <v>21</v>
      </c>
      <c r="K641">
        <v>0.2907587439455972</v>
      </c>
      <c r="L641">
        <v>0.2907587439455972</v>
      </c>
      <c r="M641">
        <f t="shared" si="40"/>
        <v>0.2907587439455972</v>
      </c>
      <c r="N641" s="5" t="str">
        <f t="shared" si="41"/>
        <v xml:space="preserve"> </v>
      </c>
      <c r="O641" s="5" t="str">
        <f t="shared" si="38"/>
        <v xml:space="preserve"> </v>
      </c>
      <c r="P641" s="5" t="str">
        <f t="shared" si="39"/>
        <v xml:space="preserve"> </v>
      </c>
    </row>
    <row r="642" spans="2:16" x14ac:dyDescent="0.3">
      <c r="B642" s="1">
        <v>14000</v>
      </c>
      <c r="C642" s="1" t="s">
        <v>17</v>
      </c>
      <c r="D642" s="1">
        <v>14000</v>
      </c>
      <c r="E642" s="1">
        <v>0</v>
      </c>
      <c r="F642" s="1">
        <v>1</v>
      </c>
      <c r="G642" s="1">
        <v>1</v>
      </c>
      <c r="H642">
        <v>70</v>
      </c>
      <c r="I642">
        <v>1</v>
      </c>
      <c r="J642" s="1">
        <v>26</v>
      </c>
      <c r="K642">
        <v>0.10386731929051529</v>
      </c>
      <c r="L642">
        <v>0.10386731929051529</v>
      </c>
      <c r="M642">
        <f t="shared" si="40"/>
        <v>0.10386731929051529</v>
      </c>
      <c r="N642" s="5" t="str">
        <f t="shared" si="41"/>
        <v xml:space="preserve"> </v>
      </c>
      <c r="O642" s="5" t="str">
        <f t="shared" si="38"/>
        <v xml:space="preserve"> </v>
      </c>
      <c r="P642" s="5" t="str">
        <f t="shared" si="39"/>
        <v xml:space="preserve"> </v>
      </c>
    </row>
    <row r="643" spans="2:16" x14ac:dyDescent="0.3">
      <c r="B643" s="1">
        <v>14000</v>
      </c>
      <c r="C643" s="1" t="s">
        <v>17</v>
      </c>
      <c r="D643" s="1">
        <v>14000</v>
      </c>
      <c r="E643" s="1">
        <v>0</v>
      </c>
      <c r="F643" s="1">
        <v>0</v>
      </c>
      <c r="G643" s="1">
        <v>1</v>
      </c>
      <c r="H643">
        <v>70</v>
      </c>
      <c r="I643">
        <v>1</v>
      </c>
      <c r="J643" s="1">
        <v>19</v>
      </c>
      <c r="K643">
        <v>-5.5629783888995643E-2</v>
      </c>
      <c r="L643">
        <v>0.1</v>
      </c>
      <c r="M643">
        <f t="shared" si="40"/>
        <v>0.1</v>
      </c>
      <c r="N643" s="5" t="str">
        <f t="shared" si="41"/>
        <v xml:space="preserve"> </v>
      </c>
      <c r="O643" s="5" t="str">
        <f t="shared" ref="O643:O706" si="42">IF(E643=1,L643," ")</f>
        <v xml:space="preserve"> </v>
      </c>
      <c r="P643" s="5" t="str">
        <f t="shared" ref="P643:P706" si="43">IF(O643&lt;0.5,C643," ")</f>
        <v xml:space="preserve"> </v>
      </c>
    </row>
    <row r="644" spans="2:16" x14ac:dyDescent="0.3">
      <c r="B644" s="1">
        <v>20000</v>
      </c>
      <c r="C644" s="1" t="s">
        <v>17</v>
      </c>
      <c r="D644" s="1">
        <v>20000</v>
      </c>
      <c r="E644" s="1">
        <v>0</v>
      </c>
      <c r="F644" s="1">
        <v>0</v>
      </c>
      <c r="G644" s="1">
        <v>0</v>
      </c>
      <c r="H644">
        <v>80</v>
      </c>
      <c r="I644">
        <v>1</v>
      </c>
      <c r="J644" s="1">
        <v>20</v>
      </c>
      <c r="K644">
        <v>0.14586584504543332</v>
      </c>
      <c r="L644">
        <v>0.14586584504543332</v>
      </c>
      <c r="M644">
        <f t="shared" si="40"/>
        <v>0.14586584504543332</v>
      </c>
      <c r="N644" s="5" t="str">
        <f t="shared" si="41"/>
        <v xml:space="preserve"> </v>
      </c>
      <c r="O644" s="5" t="str">
        <f t="shared" si="42"/>
        <v xml:space="preserve"> </v>
      </c>
      <c r="P644" s="5" t="str">
        <f t="shared" si="43"/>
        <v xml:space="preserve"> </v>
      </c>
    </row>
    <row r="645" spans="2:16" x14ac:dyDescent="0.3">
      <c r="B645" s="1">
        <v>11000</v>
      </c>
      <c r="C645" s="1" t="s">
        <v>17</v>
      </c>
      <c r="D645" s="1">
        <v>11000</v>
      </c>
      <c r="E645" s="1">
        <v>0</v>
      </c>
      <c r="F645" s="1">
        <v>0</v>
      </c>
      <c r="G645" s="1">
        <v>0</v>
      </c>
      <c r="H645">
        <v>68.333333333333329</v>
      </c>
      <c r="I645">
        <v>1</v>
      </c>
      <c r="J645" s="1">
        <v>19</v>
      </c>
      <c r="K645">
        <v>-4.6523843749643135E-2</v>
      </c>
      <c r="L645">
        <v>0.1</v>
      </c>
      <c r="M645">
        <f t="shared" si="40"/>
        <v>0.1</v>
      </c>
      <c r="N645" s="5" t="str">
        <f t="shared" si="41"/>
        <v xml:space="preserve"> </v>
      </c>
      <c r="O645" s="5" t="str">
        <f t="shared" si="42"/>
        <v xml:space="preserve"> </v>
      </c>
      <c r="P645" s="5" t="str">
        <f t="shared" si="43"/>
        <v xml:space="preserve"> </v>
      </c>
    </row>
    <row r="646" spans="2:16" x14ac:dyDescent="0.3">
      <c r="B646" s="1">
        <v>4927.9620999999997</v>
      </c>
      <c r="C646" s="1" t="s">
        <v>17</v>
      </c>
      <c r="D646" s="1">
        <v>4927.9620999999997</v>
      </c>
      <c r="E646" s="1">
        <v>0</v>
      </c>
      <c r="F646" s="1">
        <v>0</v>
      </c>
      <c r="G646" s="1">
        <v>0</v>
      </c>
      <c r="H646">
        <v>93.333333333333329</v>
      </c>
      <c r="I646">
        <v>1</v>
      </c>
      <c r="J646" s="1">
        <v>22</v>
      </c>
      <c r="K646">
        <v>0.38815485295084828</v>
      </c>
      <c r="L646">
        <v>0.38815485295084828</v>
      </c>
      <c r="M646">
        <f t="shared" si="40"/>
        <v>0.38815485295084828</v>
      </c>
      <c r="N646" s="5" t="str">
        <f t="shared" si="41"/>
        <v xml:space="preserve"> </v>
      </c>
      <c r="O646" s="5" t="str">
        <f t="shared" si="42"/>
        <v xml:space="preserve"> </v>
      </c>
      <c r="P646" s="5" t="str">
        <f t="shared" si="43"/>
        <v xml:space="preserve"> </v>
      </c>
    </row>
    <row r="647" spans="2:16" x14ac:dyDescent="0.3">
      <c r="B647" s="1">
        <v>10075</v>
      </c>
      <c r="C647" s="1" t="s">
        <v>17</v>
      </c>
      <c r="D647" s="1">
        <v>10075</v>
      </c>
      <c r="E647" s="1">
        <v>0</v>
      </c>
      <c r="F647" s="1">
        <v>0</v>
      </c>
      <c r="G647" s="1">
        <v>1</v>
      </c>
      <c r="H647">
        <v>98.333333333333329</v>
      </c>
      <c r="I647">
        <v>1</v>
      </c>
      <c r="J647" s="1">
        <v>25</v>
      </c>
      <c r="K647">
        <v>0.50499847519505492</v>
      </c>
      <c r="L647">
        <v>0.50499847519505492</v>
      </c>
      <c r="M647">
        <f t="shared" si="40"/>
        <v>0.50499847519505492</v>
      </c>
      <c r="N647" s="5">
        <f t="shared" si="41"/>
        <v>10075</v>
      </c>
      <c r="O647" s="5" t="str">
        <f t="shared" si="42"/>
        <v xml:space="preserve"> </v>
      </c>
      <c r="P647" s="5" t="str">
        <f t="shared" si="43"/>
        <v xml:space="preserve"> </v>
      </c>
    </row>
    <row r="648" spans="2:16" x14ac:dyDescent="0.3">
      <c r="B648" s="1">
        <v>35000</v>
      </c>
      <c r="C648" s="1" t="s">
        <v>17</v>
      </c>
      <c r="D648" s="1">
        <v>35000</v>
      </c>
      <c r="E648" s="1">
        <v>0</v>
      </c>
      <c r="F648" s="1">
        <v>0</v>
      </c>
      <c r="G648" s="1">
        <v>0</v>
      </c>
      <c r="H648">
        <v>78.333333333333329</v>
      </c>
      <c r="I648">
        <v>0</v>
      </c>
      <c r="J648" s="1">
        <v>15</v>
      </c>
      <c r="K648">
        <v>9.1906033627354056E-2</v>
      </c>
      <c r="L648">
        <v>9.1906033627354056E-2</v>
      </c>
      <c r="M648">
        <f t="shared" si="40"/>
        <v>9.1906033627354056E-2</v>
      </c>
      <c r="N648" s="5" t="str">
        <f t="shared" si="41"/>
        <v xml:space="preserve"> </v>
      </c>
      <c r="O648" s="5" t="str">
        <f t="shared" si="42"/>
        <v xml:space="preserve"> </v>
      </c>
      <c r="P648" s="5" t="str">
        <f t="shared" si="43"/>
        <v xml:space="preserve"> </v>
      </c>
    </row>
    <row r="649" spans="2:16" x14ac:dyDescent="0.3">
      <c r="B649" s="1">
        <v>19500</v>
      </c>
      <c r="C649" s="1" t="s">
        <v>17</v>
      </c>
      <c r="D649" s="1">
        <v>19500</v>
      </c>
      <c r="E649" s="1">
        <v>0</v>
      </c>
      <c r="F649" s="1">
        <v>0</v>
      </c>
      <c r="G649" s="1">
        <v>1</v>
      </c>
      <c r="H649">
        <v>76.666666666666671</v>
      </c>
      <c r="I649">
        <v>1</v>
      </c>
      <c r="J649" s="1">
        <v>19</v>
      </c>
      <c r="K649">
        <v>3.9363795900829501E-2</v>
      </c>
      <c r="L649">
        <v>3.9363795900829501E-2</v>
      </c>
      <c r="M649">
        <f t="shared" si="40"/>
        <v>3.9363795900829501E-2</v>
      </c>
      <c r="N649" s="5" t="str">
        <f t="shared" si="41"/>
        <v xml:space="preserve"> </v>
      </c>
      <c r="O649" s="5" t="str">
        <f t="shared" si="42"/>
        <v xml:space="preserve"> </v>
      </c>
      <c r="P649" s="5" t="str">
        <f t="shared" si="43"/>
        <v xml:space="preserve"> </v>
      </c>
    </row>
    <row r="650" spans="2:16" x14ac:dyDescent="0.3">
      <c r="B650" s="1">
        <v>7500</v>
      </c>
      <c r="C650" s="1" t="s">
        <v>17</v>
      </c>
      <c r="D650" s="1">
        <v>7500</v>
      </c>
      <c r="E650" s="1">
        <v>0</v>
      </c>
      <c r="F650" s="1">
        <v>0</v>
      </c>
      <c r="G650" s="1">
        <v>1</v>
      </c>
      <c r="H650">
        <v>61.666666666666671</v>
      </c>
      <c r="I650">
        <v>1</v>
      </c>
      <c r="J650" s="1">
        <v>16</v>
      </c>
      <c r="K650">
        <v>-0.25282453111492398</v>
      </c>
      <c r="L650">
        <v>0.1</v>
      </c>
      <c r="M650">
        <f t="shared" si="40"/>
        <v>0.1</v>
      </c>
      <c r="N650" s="5" t="str">
        <f t="shared" si="41"/>
        <v xml:space="preserve"> </v>
      </c>
      <c r="O650" s="5" t="str">
        <f t="shared" si="42"/>
        <v xml:space="preserve"> </v>
      </c>
      <c r="P650" s="5" t="str">
        <f t="shared" si="43"/>
        <v xml:space="preserve"> </v>
      </c>
    </row>
    <row r="651" spans="2:16" x14ac:dyDescent="0.3">
      <c r="B651" s="1">
        <v>10600</v>
      </c>
      <c r="C651" s="1" t="s">
        <v>17</v>
      </c>
      <c r="D651" s="1">
        <v>10600</v>
      </c>
      <c r="E651" s="1">
        <v>0</v>
      </c>
      <c r="F651" s="1">
        <v>0</v>
      </c>
      <c r="G651" s="1">
        <v>1</v>
      </c>
      <c r="H651">
        <v>70</v>
      </c>
      <c r="I651">
        <v>1</v>
      </c>
      <c r="J651" s="1">
        <v>20</v>
      </c>
      <c r="K651">
        <v>-2.9478859726113527E-2</v>
      </c>
      <c r="L651">
        <v>0.1</v>
      </c>
      <c r="M651">
        <f t="shared" si="40"/>
        <v>0.1</v>
      </c>
      <c r="N651" s="5" t="str">
        <f t="shared" si="41"/>
        <v xml:space="preserve"> </v>
      </c>
      <c r="O651" s="5" t="str">
        <f t="shared" si="42"/>
        <v xml:space="preserve"> </v>
      </c>
      <c r="P651" s="5" t="str">
        <f t="shared" si="43"/>
        <v xml:space="preserve"> </v>
      </c>
    </row>
    <row r="652" spans="2:16" x14ac:dyDescent="0.3">
      <c r="B652" s="1">
        <v>8000</v>
      </c>
      <c r="C652" s="1" t="s">
        <v>17</v>
      </c>
      <c r="D652" s="1">
        <v>8000</v>
      </c>
      <c r="E652" s="1">
        <v>0</v>
      </c>
      <c r="F652" s="1">
        <v>0</v>
      </c>
      <c r="G652" s="1">
        <v>1</v>
      </c>
      <c r="H652">
        <v>63.333333333333329</v>
      </c>
      <c r="I652">
        <v>1</v>
      </c>
      <c r="J652" s="1">
        <v>22</v>
      </c>
      <c r="K652">
        <v>-7.2170591190174882E-2</v>
      </c>
      <c r="L652">
        <v>0.1</v>
      </c>
      <c r="M652">
        <f t="shared" si="40"/>
        <v>0.1</v>
      </c>
      <c r="N652" s="5" t="str">
        <f t="shared" si="41"/>
        <v xml:space="preserve"> </v>
      </c>
      <c r="O652" s="5" t="str">
        <f t="shared" si="42"/>
        <v xml:space="preserve"> </v>
      </c>
      <c r="P652" s="5" t="str">
        <f t="shared" si="43"/>
        <v xml:space="preserve"> </v>
      </c>
    </row>
    <row r="653" spans="2:16" x14ac:dyDescent="0.3">
      <c r="B653" s="1">
        <v>24200</v>
      </c>
      <c r="C653" s="1" t="s">
        <v>17</v>
      </c>
      <c r="D653" s="1">
        <v>24200</v>
      </c>
      <c r="E653" s="1">
        <v>0</v>
      </c>
      <c r="F653" s="1">
        <v>1</v>
      </c>
      <c r="G653" s="1">
        <v>1</v>
      </c>
      <c r="H653">
        <v>65</v>
      </c>
      <c r="I653">
        <v>1</v>
      </c>
      <c r="J653" s="1">
        <v>20</v>
      </c>
      <c r="K653">
        <v>-0.12428341052914682</v>
      </c>
      <c r="L653">
        <v>0.1</v>
      </c>
      <c r="M653">
        <f t="shared" si="40"/>
        <v>0.1</v>
      </c>
      <c r="N653" s="5" t="str">
        <f t="shared" si="41"/>
        <v xml:space="preserve"> </v>
      </c>
      <c r="O653" s="5" t="str">
        <f t="shared" si="42"/>
        <v xml:space="preserve"> </v>
      </c>
      <c r="P653" s="5" t="str">
        <f t="shared" si="43"/>
        <v xml:space="preserve"> </v>
      </c>
    </row>
    <row r="654" spans="2:16" x14ac:dyDescent="0.3">
      <c r="B654" s="1">
        <v>37500</v>
      </c>
      <c r="C654" s="1">
        <v>37500</v>
      </c>
      <c r="D654" s="1" t="s">
        <v>17</v>
      </c>
      <c r="E654" s="1">
        <v>1</v>
      </c>
      <c r="F654" s="1">
        <v>1</v>
      </c>
      <c r="G654" s="1">
        <v>0</v>
      </c>
      <c r="H654">
        <v>92.72727272727272</v>
      </c>
      <c r="I654">
        <v>1</v>
      </c>
      <c r="J654" s="1">
        <v>26</v>
      </c>
      <c r="K654">
        <v>0.46056340366081971</v>
      </c>
      <c r="L654">
        <v>0.46056340366081971</v>
      </c>
      <c r="M654" t="str">
        <f t="shared" ref="M654:M717" si="44">IF(E654=0,L654," ")</f>
        <v xml:space="preserve"> </v>
      </c>
      <c r="N654" s="5" t="str">
        <f t="shared" ref="N654:N717" si="45">IF(L654&gt;0.5,D654," ")</f>
        <v xml:space="preserve"> </v>
      </c>
      <c r="O654" s="5">
        <f t="shared" si="42"/>
        <v>0.46056340366081971</v>
      </c>
      <c r="P654" s="5">
        <f t="shared" si="43"/>
        <v>37500</v>
      </c>
    </row>
    <row r="655" spans="2:16" x14ac:dyDescent="0.3">
      <c r="B655" s="1">
        <v>18000</v>
      </c>
      <c r="C655" s="1">
        <v>18000</v>
      </c>
      <c r="D655" s="1" t="s">
        <v>17</v>
      </c>
      <c r="E655" s="1">
        <v>1</v>
      </c>
      <c r="F655" s="1">
        <v>1</v>
      </c>
      <c r="G655" s="1">
        <v>1</v>
      </c>
      <c r="H655">
        <v>90.909090909090907</v>
      </c>
      <c r="I655">
        <v>1</v>
      </c>
      <c r="J655" s="1">
        <v>27</v>
      </c>
      <c r="K655">
        <v>0.42795265279421324</v>
      </c>
      <c r="L655">
        <v>0.42795265279421324</v>
      </c>
      <c r="M655" t="str">
        <f t="shared" si="44"/>
        <v xml:space="preserve"> </v>
      </c>
      <c r="N655" s="5" t="str">
        <f t="shared" si="45"/>
        <v xml:space="preserve"> </v>
      </c>
      <c r="O655" s="5">
        <f t="shared" si="42"/>
        <v>0.42795265279421324</v>
      </c>
      <c r="P655" s="5">
        <f t="shared" si="43"/>
        <v>18000</v>
      </c>
    </row>
    <row r="656" spans="2:16" x14ac:dyDescent="0.3">
      <c r="B656" s="1">
        <v>18240</v>
      </c>
      <c r="C656" s="1" t="s">
        <v>17</v>
      </c>
      <c r="D656" s="1">
        <v>18240</v>
      </c>
      <c r="E656" s="1">
        <v>0</v>
      </c>
      <c r="F656" s="1">
        <v>0</v>
      </c>
      <c r="G656" s="1">
        <v>0</v>
      </c>
      <c r="H656">
        <v>60</v>
      </c>
      <c r="I656">
        <v>1</v>
      </c>
      <c r="J656" s="1">
        <v>15</v>
      </c>
      <c r="K656">
        <v>-0.26986951513845359</v>
      </c>
      <c r="L656">
        <v>0.1</v>
      </c>
      <c r="M656">
        <f t="shared" si="44"/>
        <v>0.1</v>
      </c>
      <c r="N656" s="5" t="str">
        <f t="shared" si="45"/>
        <v xml:space="preserve"> </v>
      </c>
      <c r="O656" s="5" t="str">
        <f t="shared" si="42"/>
        <v xml:space="preserve"> </v>
      </c>
      <c r="P656" s="5" t="str">
        <f t="shared" si="43"/>
        <v xml:space="preserve"> </v>
      </c>
    </row>
    <row r="657" spans="2:16" x14ac:dyDescent="0.3">
      <c r="B657" s="1">
        <v>27000</v>
      </c>
      <c r="C657" s="1" t="s">
        <v>17</v>
      </c>
      <c r="D657" s="1">
        <v>27000</v>
      </c>
      <c r="E657" s="1">
        <v>0</v>
      </c>
      <c r="F657" s="1">
        <v>0</v>
      </c>
      <c r="G657" s="1">
        <v>0</v>
      </c>
      <c r="H657">
        <v>76.666666666666671</v>
      </c>
      <c r="I657">
        <v>1</v>
      </c>
      <c r="J657" s="1">
        <v>15</v>
      </c>
      <c r="K657">
        <v>-3.2385565663890059E-2</v>
      </c>
      <c r="L657">
        <v>0.1</v>
      </c>
      <c r="M657">
        <f t="shared" si="44"/>
        <v>0.1</v>
      </c>
      <c r="N657" s="5" t="str">
        <f t="shared" si="45"/>
        <v xml:space="preserve"> </v>
      </c>
      <c r="O657" s="5" t="str">
        <f t="shared" si="42"/>
        <v xml:space="preserve"> </v>
      </c>
      <c r="P657" s="5" t="str">
        <f t="shared" si="43"/>
        <v xml:space="preserve"> </v>
      </c>
    </row>
    <row r="658" spans="2:16" x14ac:dyDescent="0.3">
      <c r="B658" s="1">
        <v>14000</v>
      </c>
      <c r="C658" s="1" t="s">
        <v>17</v>
      </c>
      <c r="D658" s="1">
        <v>14000</v>
      </c>
      <c r="E658" s="1">
        <v>0</v>
      </c>
      <c r="F658" s="1">
        <v>0</v>
      </c>
      <c r="G658" s="1">
        <v>1</v>
      </c>
      <c r="H658">
        <v>80</v>
      </c>
      <c r="I658">
        <v>1</v>
      </c>
      <c r="J658" s="1">
        <v>18</v>
      </c>
      <c r="K658">
        <v>6.0709661632859957E-2</v>
      </c>
      <c r="L658">
        <v>6.0709661632859957E-2</v>
      </c>
      <c r="M658">
        <f t="shared" si="44"/>
        <v>6.0709661632859957E-2</v>
      </c>
      <c r="N658" s="5" t="str">
        <f t="shared" si="45"/>
        <v xml:space="preserve"> </v>
      </c>
      <c r="O658" s="5" t="str">
        <f t="shared" si="42"/>
        <v xml:space="preserve"> </v>
      </c>
      <c r="P658" s="5" t="str">
        <f t="shared" si="43"/>
        <v xml:space="preserve"> </v>
      </c>
    </row>
    <row r="659" spans="2:16" x14ac:dyDescent="0.3">
      <c r="B659" s="1">
        <v>15524</v>
      </c>
      <c r="C659" s="1" t="s">
        <v>17</v>
      </c>
      <c r="D659" s="1">
        <v>15524</v>
      </c>
      <c r="E659" s="1">
        <v>0</v>
      </c>
      <c r="F659" s="1">
        <v>0</v>
      </c>
      <c r="G659" s="1">
        <v>0</v>
      </c>
      <c r="H659">
        <v>36</v>
      </c>
      <c r="I659">
        <v>0</v>
      </c>
      <c r="J659" s="1">
        <v>12</v>
      </c>
      <c r="K659">
        <v>-0.58975597052668349</v>
      </c>
      <c r="L659">
        <v>0.1</v>
      </c>
      <c r="M659">
        <f t="shared" si="44"/>
        <v>0.1</v>
      </c>
      <c r="N659" s="5" t="str">
        <f t="shared" si="45"/>
        <v xml:space="preserve"> </v>
      </c>
      <c r="O659" s="5" t="str">
        <f t="shared" si="42"/>
        <v xml:space="preserve"> </v>
      </c>
      <c r="P659" s="5" t="str">
        <f t="shared" si="43"/>
        <v xml:space="preserve"> </v>
      </c>
    </row>
    <row r="660" spans="2:16" x14ac:dyDescent="0.3">
      <c r="B660" s="1">
        <v>9000</v>
      </c>
      <c r="C660" s="1" t="s">
        <v>17</v>
      </c>
      <c r="D660" s="1">
        <v>9000</v>
      </c>
      <c r="E660" s="1">
        <v>0</v>
      </c>
      <c r="F660" s="1">
        <v>0</v>
      </c>
      <c r="G660" s="1">
        <v>0</v>
      </c>
      <c r="H660">
        <v>63.333333333333329</v>
      </c>
      <c r="I660">
        <v>1</v>
      </c>
      <c r="J660" s="1">
        <v>25</v>
      </c>
      <c r="K660">
        <v>3.9136516385280817E-2</v>
      </c>
      <c r="L660">
        <v>3.9136516385280817E-2</v>
      </c>
      <c r="M660">
        <f t="shared" si="44"/>
        <v>3.9136516385280817E-2</v>
      </c>
      <c r="N660" s="5" t="str">
        <f t="shared" si="45"/>
        <v xml:space="preserve"> </v>
      </c>
      <c r="O660" s="5" t="str">
        <f t="shared" si="42"/>
        <v xml:space="preserve"> </v>
      </c>
      <c r="P660" s="5" t="str">
        <f t="shared" si="43"/>
        <v xml:space="preserve"> </v>
      </c>
    </row>
    <row r="661" spans="2:16" x14ac:dyDescent="0.3">
      <c r="B661" s="1">
        <v>26000</v>
      </c>
      <c r="C661" s="1" t="s">
        <v>17</v>
      </c>
      <c r="D661" s="1">
        <v>26000</v>
      </c>
      <c r="E661" s="1">
        <v>0</v>
      </c>
      <c r="F661" s="1">
        <v>0</v>
      </c>
      <c r="G661" s="1">
        <v>0</v>
      </c>
      <c r="H661">
        <v>65</v>
      </c>
      <c r="I661">
        <v>1</v>
      </c>
      <c r="J661" s="1">
        <v>22</v>
      </c>
      <c r="K661">
        <v>-1.5567861155909579E-2</v>
      </c>
      <c r="L661">
        <v>0.1</v>
      </c>
      <c r="M661">
        <f t="shared" si="44"/>
        <v>0.1</v>
      </c>
      <c r="N661" s="5" t="str">
        <f t="shared" si="45"/>
        <v xml:space="preserve"> </v>
      </c>
      <c r="O661" s="5" t="str">
        <f t="shared" si="42"/>
        <v xml:space="preserve"> </v>
      </c>
      <c r="P661" s="5" t="str">
        <f t="shared" si="43"/>
        <v xml:space="preserve"> </v>
      </c>
    </row>
    <row r="662" spans="2:16" x14ac:dyDescent="0.3">
      <c r="B662" s="1">
        <v>10000</v>
      </c>
      <c r="C662" s="1" t="s">
        <v>17</v>
      </c>
      <c r="D662" s="1">
        <v>10000</v>
      </c>
      <c r="E662" s="1">
        <v>0</v>
      </c>
      <c r="F662" s="1">
        <v>0</v>
      </c>
      <c r="G662" s="1">
        <v>1</v>
      </c>
      <c r="H662">
        <v>80</v>
      </c>
      <c r="I662">
        <v>1</v>
      </c>
      <c r="J662" s="1">
        <v>16</v>
      </c>
      <c r="K662">
        <v>8.4078133070957239E-3</v>
      </c>
      <c r="L662">
        <v>8.4078133070957239E-3</v>
      </c>
      <c r="M662">
        <f t="shared" si="44"/>
        <v>8.4078133070957239E-3</v>
      </c>
      <c r="N662" s="5" t="str">
        <f t="shared" si="45"/>
        <v xml:space="preserve"> </v>
      </c>
      <c r="O662" s="5" t="str">
        <f t="shared" si="42"/>
        <v xml:space="preserve"> </v>
      </c>
      <c r="P662" s="5" t="str">
        <f t="shared" si="43"/>
        <v xml:space="preserve"> </v>
      </c>
    </row>
    <row r="663" spans="2:16" x14ac:dyDescent="0.3">
      <c r="B663" s="1">
        <v>18590</v>
      </c>
      <c r="C663" s="1" t="s">
        <v>17</v>
      </c>
      <c r="D663" s="1">
        <v>18590</v>
      </c>
      <c r="E663" s="1">
        <v>0</v>
      </c>
      <c r="F663" s="1">
        <v>0</v>
      </c>
      <c r="G663" s="1">
        <v>0</v>
      </c>
      <c r="H663">
        <v>65</v>
      </c>
      <c r="I663">
        <v>1</v>
      </c>
      <c r="J663" s="1">
        <v>21</v>
      </c>
      <c r="K663">
        <v>-4.1718785318791696E-2</v>
      </c>
      <c r="L663">
        <v>0.1</v>
      </c>
      <c r="M663">
        <f t="shared" si="44"/>
        <v>0.1</v>
      </c>
      <c r="N663" s="5" t="str">
        <f t="shared" si="45"/>
        <v xml:space="preserve"> </v>
      </c>
      <c r="O663" s="5" t="str">
        <f t="shared" si="42"/>
        <v xml:space="preserve"> </v>
      </c>
      <c r="P663" s="5" t="str">
        <f t="shared" si="43"/>
        <v xml:space="preserve"> </v>
      </c>
    </row>
    <row r="664" spans="2:16" x14ac:dyDescent="0.3">
      <c r="B664" s="1">
        <v>39960</v>
      </c>
      <c r="C664" s="1">
        <v>39960</v>
      </c>
      <c r="D664" s="1" t="s">
        <v>17</v>
      </c>
      <c r="E664" s="1">
        <v>1</v>
      </c>
      <c r="F664" s="1">
        <v>0</v>
      </c>
      <c r="G664" s="1">
        <v>0</v>
      </c>
      <c r="H664">
        <v>92.72727272727272</v>
      </c>
      <c r="I664">
        <v>0</v>
      </c>
      <c r="J664" s="1">
        <v>30</v>
      </c>
      <c r="K664">
        <v>0.68926967061680022</v>
      </c>
      <c r="L664">
        <v>0.68926967061680022</v>
      </c>
      <c r="M664" t="str">
        <f t="shared" si="44"/>
        <v xml:space="preserve"> </v>
      </c>
      <c r="N664" s="5" t="str">
        <f t="shared" si="45"/>
        <v xml:space="preserve"> </v>
      </c>
      <c r="O664" s="5">
        <f t="shared" si="42"/>
        <v>0.68926967061680022</v>
      </c>
      <c r="P664" s="5" t="str">
        <f t="shared" si="43"/>
        <v xml:space="preserve"> </v>
      </c>
    </row>
    <row r="665" spans="2:16" x14ac:dyDescent="0.3">
      <c r="B665" s="1">
        <v>14000</v>
      </c>
      <c r="C665" s="1" t="s">
        <v>17</v>
      </c>
      <c r="D665" s="1">
        <v>14000</v>
      </c>
      <c r="E665" s="1">
        <v>0</v>
      </c>
      <c r="F665" s="1">
        <v>0</v>
      </c>
      <c r="G665" s="1">
        <v>1</v>
      </c>
      <c r="H665">
        <v>83.333333333333343</v>
      </c>
      <c r="I665">
        <v>1</v>
      </c>
      <c r="J665" s="1">
        <v>23</v>
      </c>
      <c r="K665">
        <v>0.23896107234218356</v>
      </c>
      <c r="L665">
        <v>0.23896107234218356</v>
      </c>
      <c r="M665">
        <f t="shared" si="44"/>
        <v>0.23896107234218356</v>
      </c>
      <c r="N665" s="5" t="str">
        <f t="shared" si="45"/>
        <v xml:space="preserve"> </v>
      </c>
      <c r="O665" s="5" t="str">
        <f t="shared" si="42"/>
        <v xml:space="preserve"> </v>
      </c>
      <c r="P665" s="5" t="str">
        <f t="shared" si="43"/>
        <v xml:space="preserve"> </v>
      </c>
    </row>
    <row r="666" spans="2:16" x14ac:dyDescent="0.3">
      <c r="B666" s="1">
        <v>21736</v>
      </c>
      <c r="C666" s="1">
        <v>21736</v>
      </c>
      <c r="D666" s="1" t="s">
        <v>17</v>
      </c>
      <c r="E666" s="1">
        <v>1</v>
      </c>
      <c r="F666" s="1">
        <v>0</v>
      </c>
      <c r="G666" s="1">
        <v>1</v>
      </c>
      <c r="H666">
        <v>82.727272727272734</v>
      </c>
      <c r="I666">
        <v>0</v>
      </c>
      <c r="J666" s="1">
        <v>29</v>
      </c>
      <c r="K666">
        <v>0.48777404168237148</v>
      </c>
      <c r="L666">
        <v>0.48777404168237148</v>
      </c>
      <c r="M666" t="str">
        <f t="shared" si="44"/>
        <v xml:space="preserve"> </v>
      </c>
      <c r="N666" s="5" t="str">
        <f t="shared" si="45"/>
        <v xml:space="preserve"> </v>
      </c>
      <c r="O666" s="5">
        <f t="shared" si="42"/>
        <v>0.48777404168237148</v>
      </c>
      <c r="P666" s="5">
        <f t="shared" si="43"/>
        <v>21736</v>
      </c>
    </row>
    <row r="667" spans="2:16" x14ac:dyDescent="0.3">
      <c r="B667" s="1">
        <v>18000</v>
      </c>
      <c r="C667" s="1" t="s">
        <v>17</v>
      </c>
      <c r="D667" s="1">
        <v>18000</v>
      </c>
      <c r="E667" s="1">
        <v>0</v>
      </c>
      <c r="F667" s="1">
        <v>0</v>
      </c>
      <c r="G667" s="1">
        <v>0</v>
      </c>
      <c r="H667">
        <v>60</v>
      </c>
      <c r="I667">
        <v>0</v>
      </c>
      <c r="J667" s="1">
        <v>27</v>
      </c>
      <c r="K667">
        <v>0.14448477915992042</v>
      </c>
      <c r="L667">
        <v>0.14448477915992042</v>
      </c>
      <c r="M667">
        <f t="shared" si="44"/>
        <v>0.14448477915992042</v>
      </c>
      <c r="N667" s="5" t="str">
        <f t="shared" si="45"/>
        <v xml:space="preserve"> </v>
      </c>
      <c r="O667" s="5" t="str">
        <f t="shared" si="42"/>
        <v xml:space="preserve"> </v>
      </c>
      <c r="P667" s="5" t="str">
        <f t="shared" si="43"/>
        <v xml:space="preserve"> </v>
      </c>
    </row>
    <row r="668" spans="2:16" x14ac:dyDescent="0.3">
      <c r="B668" s="1">
        <v>12000</v>
      </c>
      <c r="C668" s="1" t="s">
        <v>17</v>
      </c>
      <c r="D668" s="1">
        <v>12000</v>
      </c>
      <c r="E668" s="1">
        <v>0</v>
      </c>
      <c r="F668" s="1">
        <v>0</v>
      </c>
      <c r="G668" s="1">
        <v>1</v>
      </c>
      <c r="H668">
        <v>70</v>
      </c>
      <c r="I668">
        <v>1</v>
      </c>
      <c r="J668" s="1">
        <v>24</v>
      </c>
      <c r="K668">
        <v>7.512483692541494E-2</v>
      </c>
      <c r="L668">
        <v>7.512483692541494E-2</v>
      </c>
      <c r="M668">
        <f t="shared" si="44"/>
        <v>7.512483692541494E-2</v>
      </c>
      <c r="N668" s="5" t="str">
        <f t="shared" si="45"/>
        <v xml:space="preserve"> </v>
      </c>
      <c r="O668" s="5" t="str">
        <f t="shared" si="42"/>
        <v xml:space="preserve"> </v>
      </c>
      <c r="P668" s="5" t="str">
        <f t="shared" si="43"/>
        <v xml:space="preserve"> </v>
      </c>
    </row>
    <row r="669" spans="2:16" x14ac:dyDescent="0.3">
      <c r="B669" s="1">
        <v>26000</v>
      </c>
      <c r="C669" s="1" t="s">
        <v>17</v>
      </c>
      <c r="D669" s="1">
        <v>26000</v>
      </c>
      <c r="E669" s="1">
        <v>0</v>
      </c>
      <c r="F669" s="1">
        <v>0</v>
      </c>
      <c r="G669" s="1">
        <v>0</v>
      </c>
      <c r="H669">
        <v>70</v>
      </c>
      <c r="I669">
        <v>1</v>
      </c>
      <c r="J669" s="1">
        <v>20</v>
      </c>
      <c r="K669">
        <v>3.3754753606953791E-3</v>
      </c>
      <c r="L669">
        <v>3.3754753606953791E-3</v>
      </c>
      <c r="M669">
        <f t="shared" si="44"/>
        <v>3.3754753606953791E-3</v>
      </c>
      <c r="N669" s="5" t="str">
        <f t="shared" si="45"/>
        <v xml:space="preserve"> </v>
      </c>
      <c r="O669" s="5" t="str">
        <f t="shared" si="42"/>
        <v xml:space="preserve"> </v>
      </c>
      <c r="P669" s="5" t="str">
        <f t="shared" si="43"/>
        <v xml:space="preserve"> </v>
      </c>
    </row>
    <row r="670" spans="2:16" x14ac:dyDescent="0.3">
      <c r="B670" s="1">
        <v>17400</v>
      </c>
      <c r="C670" s="1" t="s">
        <v>17</v>
      </c>
      <c r="D670" s="1">
        <v>17400</v>
      </c>
      <c r="E670" s="1">
        <v>0</v>
      </c>
      <c r="F670" s="1">
        <v>0</v>
      </c>
      <c r="G670" s="1">
        <v>0</v>
      </c>
      <c r="H670">
        <v>83.333333333333343</v>
      </c>
      <c r="I670">
        <v>1</v>
      </c>
      <c r="J670" s="1">
        <v>20</v>
      </c>
      <c r="K670">
        <v>0.19336263494034611</v>
      </c>
      <c r="L670">
        <v>0.19336263494034611</v>
      </c>
      <c r="M670">
        <f t="shared" si="44"/>
        <v>0.19336263494034611</v>
      </c>
      <c r="N670" s="5" t="str">
        <f t="shared" si="45"/>
        <v xml:space="preserve"> </v>
      </c>
      <c r="O670" s="5" t="str">
        <f t="shared" si="42"/>
        <v xml:space="preserve"> </v>
      </c>
      <c r="P670" s="5" t="str">
        <f t="shared" si="43"/>
        <v xml:space="preserve"> </v>
      </c>
    </row>
    <row r="671" spans="2:16" x14ac:dyDescent="0.3">
      <c r="B671" s="1">
        <v>12500</v>
      </c>
      <c r="C671" s="1" t="s">
        <v>17</v>
      </c>
      <c r="D671" s="1">
        <v>12500</v>
      </c>
      <c r="E671" s="1">
        <v>0</v>
      </c>
      <c r="F671" s="1">
        <v>1</v>
      </c>
      <c r="G671" s="1">
        <v>0</v>
      </c>
      <c r="H671">
        <v>70</v>
      </c>
      <c r="I671">
        <v>1</v>
      </c>
      <c r="J671" s="1">
        <v>19</v>
      </c>
      <c r="K671">
        <v>-4.633481476285084E-2</v>
      </c>
      <c r="L671">
        <v>0.1</v>
      </c>
      <c r="M671">
        <f t="shared" si="44"/>
        <v>0.1</v>
      </c>
      <c r="N671" s="5" t="str">
        <f t="shared" si="45"/>
        <v xml:space="preserve"> </v>
      </c>
      <c r="O671" s="5" t="str">
        <f t="shared" si="42"/>
        <v xml:space="preserve"> </v>
      </c>
      <c r="P671" s="5" t="str">
        <f t="shared" si="43"/>
        <v xml:space="preserve"> </v>
      </c>
    </row>
    <row r="672" spans="2:16" x14ac:dyDescent="0.3">
      <c r="B672" s="1">
        <v>15000</v>
      </c>
      <c r="C672" s="1">
        <v>15000</v>
      </c>
      <c r="D672" s="1" t="s">
        <v>17</v>
      </c>
      <c r="E672" s="1">
        <v>1</v>
      </c>
      <c r="F672" s="1">
        <v>1</v>
      </c>
      <c r="G672" s="1">
        <v>1</v>
      </c>
      <c r="H672">
        <v>100</v>
      </c>
      <c r="I672">
        <v>1</v>
      </c>
      <c r="J672" s="1">
        <v>23</v>
      </c>
      <c r="K672">
        <v>0.45288565585608298</v>
      </c>
      <c r="L672">
        <v>0.45288565585608298</v>
      </c>
      <c r="M672" t="str">
        <f t="shared" si="44"/>
        <v xml:space="preserve"> </v>
      </c>
      <c r="N672" s="5" t="str">
        <f t="shared" si="45"/>
        <v xml:space="preserve"> </v>
      </c>
      <c r="O672" s="5">
        <f t="shared" si="42"/>
        <v>0.45288565585608298</v>
      </c>
      <c r="P672" s="5">
        <f t="shared" si="43"/>
        <v>15000</v>
      </c>
    </row>
    <row r="673" spans="2:16" x14ac:dyDescent="0.3">
      <c r="B673" s="1">
        <v>25000</v>
      </c>
      <c r="C673" s="1" t="s">
        <v>17</v>
      </c>
      <c r="D673" s="1">
        <v>25000</v>
      </c>
      <c r="E673" s="1">
        <v>0</v>
      </c>
      <c r="F673" s="1">
        <v>1</v>
      </c>
      <c r="G673" s="1">
        <v>0</v>
      </c>
      <c r="H673">
        <v>86.666666666666671</v>
      </c>
      <c r="I673">
        <v>1</v>
      </c>
      <c r="J673" s="1">
        <v>23</v>
      </c>
      <c r="K673">
        <v>0.29575283136324115</v>
      </c>
      <c r="L673">
        <v>0.29575283136324115</v>
      </c>
      <c r="M673">
        <f t="shared" si="44"/>
        <v>0.29575283136324115</v>
      </c>
      <c r="N673" s="5" t="str">
        <f t="shared" si="45"/>
        <v xml:space="preserve"> </v>
      </c>
      <c r="O673" s="5" t="str">
        <f t="shared" si="42"/>
        <v xml:space="preserve"> </v>
      </c>
      <c r="P673" s="5" t="str">
        <f t="shared" si="43"/>
        <v xml:space="preserve"> </v>
      </c>
    </row>
    <row r="674" spans="2:16" x14ac:dyDescent="0.3">
      <c r="B674" s="1">
        <v>16000</v>
      </c>
      <c r="C674" s="1" t="s">
        <v>17</v>
      </c>
      <c r="D674" s="1">
        <v>16000</v>
      </c>
      <c r="E674" s="1">
        <v>0</v>
      </c>
      <c r="F674" s="1">
        <v>1</v>
      </c>
      <c r="G674" s="1">
        <v>1</v>
      </c>
      <c r="H674">
        <v>90</v>
      </c>
      <c r="I674">
        <v>1</v>
      </c>
      <c r="J674" s="1">
        <v>24</v>
      </c>
      <c r="K674">
        <v>0.33654621033422716</v>
      </c>
      <c r="L674">
        <v>0.33654621033422716</v>
      </c>
      <c r="M674">
        <f t="shared" si="44"/>
        <v>0.33654621033422716</v>
      </c>
      <c r="N674" s="5" t="str">
        <f t="shared" si="45"/>
        <v xml:space="preserve"> </v>
      </c>
      <c r="O674" s="5" t="str">
        <f t="shared" si="42"/>
        <v xml:space="preserve"> </v>
      </c>
      <c r="P674" s="5" t="str">
        <f t="shared" si="43"/>
        <v xml:space="preserve"> </v>
      </c>
    </row>
    <row r="675" spans="2:16" x14ac:dyDescent="0.3">
      <c r="B675" s="1">
        <v>10000</v>
      </c>
      <c r="C675" s="1" t="s">
        <v>17</v>
      </c>
      <c r="D675" s="1">
        <v>10000</v>
      </c>
      <c r="E675" s="1">
        <v>0</v>
      </c>
      <c r="F675" s="1">
        <v>0</v>
      </c>
      <c r="G675" s="1">
        <v>1</v>
      </c>
      <c r="H675">
        <v>93.333333333333329</v>
      </c>
      <c r="I675">
        <v>1</v>
      </c>
      <c r="J675" s="1">
        <v>20</v>
      </c>
      <c r="K675">
        <v>0.30299866953827514</v>
      </c>
      <c r="L675">
        <v>0.30299866953827514</v>
      </c>
      <c r="M675">
        <f t="shared" si="44"/>
        <v>0.30299866953827514</v>
      </c>
      <c r="N675" s="5" t="str">
        <f t="shared" si="45"/>
        <v xml:space="preserve"> </v>
      </c>
      <c r="O675" s="5" t="str">
        <f t="shared" si="42"/>
        <v xml:space="preserve"> </v>
      </c>
      <c r="P675" s="5" t="str">
        <f t="shared" si="43"/>
        <v xml:space="preserve"> </v>
      </c>
    </row>
    <row r="676" spans="2:16" x14ac:dyDescent="0.3">
      <c r="B676" s="1">
        <v>9000</v>
      </c>
      <c r="C676" s="1" t="s">
        <v>17</v>
      </c>
      <c r="D676" s="1">
        <v>9000</v>
      </c>
      <c r="E676" s="1">
        <v>0</v>
      </c>
      <c r="F676" s="1">
        <v>0</v>
      </c>
      <c r="G676" s="1">
        <v>1</v>
      </c>
      <c r="H676">
        <v>70</v>
      </c>
      <c r="I676">
        <v>1</v>
      </c>
      <c r="J676" s="1">
        <v>24</v>
      </c>
      <c r="K676">
        <v>7.512483692541494E-2</v>
      </c>
      <c r="L676">
        <v>7.512483692541494E-2</v>
      </c>
      <c r="M676">
        <f t="shared" si="44"/>
        <v>7.512483692541494E-2</v>
      </c>
      <c r="N676" s="5" t="str">
        <f t="shared" si="45"/>
        <v xml:space="preserve"> </v>
      </c>
      <c r="O676" s="5" t="str">
        <f t="shared" si="42"/>
        <v xml:space="preserve"> </v>
      </c>
      <c r="P676" s="5" t="str">
        <f t="shared" si="43"/>
        <v xml:space="preserve"> </v>
      </c>
    </row>
    <row r="677" spans="2:16" x14ac:dyDescent="0.3">
      <c r="B677" s="1">
        <v>17000</v>
      </c>
      <c r="C677" s="1" t="s">
        <v>17</v>
      </c>
      <c r="D677" s="1">
        <v>17000</v>
      </c>
      <c r="E677" s="1">
        <v>0</v>
      </c>
      <c r="F677" s="1">
        <v>0</v>
      </c>
      <c r="G677" s="1">
        <v>1</v>
      </c>
      <c r="H677">
        <v>70</v>
      </c>
      <c r="I677">
        <v>1</v>
      </c>
      <c r="J677" s="1">
        <v>23</v>
      </c>
      <c r="K677">
        <v>4.8973912762532823E-2</v>
      </c>
      <c r="L677">
        <v>4.8973912762532823E-2</v>
      </c>
      <c r="M677">
        <f t="shared" si="44"/>
        <v>4.8973912762532823E-2</v>
      </c>
      <c r="N677" s="5" t="str">
        <f t="shared" si="45"/>
        <v xml:space="preserve"> </v>
      </c>
      <c r="O677" s="5" t="str">
        <f t="shared" si="42"/>
        <v xml:space="preserve"> </v>
      </c>
      <c r="P677" s="5" t="str">
        <f t="shared" si="43"/>
        <v xml:space="preserve"> </v>
      </c>
    </row>
    <row r="678" spans="2:16" x14ac:dyDescent="0.3">
      <c r="B678" s="1">
        <v>13000</v>
      </c>
      <c r="C678" s="1" t="s">
        <v>17</v>
      </c>
      <c r="D678" s="1">
        <v>13000</v>
      </c>
      <c r="E678" s="1">
        <v>0</v>
      </c>
      <c r="F678" s="1">
        <v>0</v>
      </c>
      <c r="G678" s="1">
        <v>0</v>
      </c>
      <c r="H678">
        <v>83.333333333333343</v>
      </c>
      <c r="I678">
        <v>1</v>
      </c>
      <c r="J678" s="1">
        <v>19</v>
      </c>
      <c r="K678">
        <v>0.167211710777464</v>
      </c>
      <c r="L678">
        <v>0.167211710777464</v>
      </c>
      <c r="M678">
        <f t="shared" si="44"/>
        <v>0.167211710777464</v>
      </c>
      <c r="N678" s="5" t="str">
        <f t="shared" si="45"/>
        <v xml:space="preserve"> </v>
      </c>
      <c r="O678" s="5" t="str">
        <f t="shared" si="42"/>
        <v xml:space="preserve"> </v>
      </c>
      <c r="P678" s="5" t="str">
        <f t="shared" si="43"/>
        <v xml:space="preserve"> </v>
      </c>
    </row>
    <row r="679" spans="2:16" x14ac:dyDescent="0.3">
      <c r="B679" s="1">
        <v>1140</v>
      </c>
      <c r="C679" s="1">
        <v>1140</v>
      </c>
      <c r="D679" s="1" t="s">
        <v>17</v>
      </c>
      <c r="E679" s="1">
        <v>1</v>
      </c>
      <c r="F679" s="1">
        <v>0</v>
      </c>
      <c r="G679" s="1">
        <v>1</v>
      </c>
      <c r="H679">
        <v>100</v>
      </c>
      <c r="I679">
        <v>1</v>
      </c>
      <c r="J679" s="1">
        <v>24</v>
      </c>
      <c r="K679">
        <v>0.5025959459796292</v>
      </c>
      <c r="L679">
        <v>0.5025959459796292</v>
      </c>
      <c r="M679" t="str">
        <f t="shared" si="44"/>
        <v xml:space="preserve"> </v>
      </c>
      <c r="N679" s="5" t="str">
        <f t="shared" si="45"/>
        <v xml:space="preserve"> </v>
      </c>
      <c r="O679" s="5">
        <f t="shared" si="42"/>
        <v>0.5025959459796292</v>
      </c>
      <c r="P679" s="5" t="str">
        <f t="shared" si="43"/>
        <v xml:space="preserve"> </v>
      </c>
    </row>
    <row r="680" spans="2:16" x14ac:dyDescent="0.3">
      <c r="B680" s="1">
        <v>12880</v>
      </c>
      <c r="C680" s="1" t="s">
        <v>17</v>
      </c>
      <c r="D680" s="1">
        <v>12880</v>
      </c>
      <c r="E680" s="1">
        <v>0</v>
      </c>
      <c r="F680" s="1">
        <v>0</v>
      </c>
      <c r="G680" s="1">
        <v>1</v>
      </c>
      <c r="H680">
        <v>96.666666666666671</v>
      </c>
      <c r="I680">
        <v>1</v>
      </c>
      <c r="J680" s="1">
        <v>21</v>
      </c>
      <c r="K680">
        <v>0.37664638359607006</v>
      </c>
      <c r="L680">
        <v>0.37664638359607006</v>
      </c>
      <c r="M680">
        <f t="shared" si="44"/>
        <v>0.37664638359607006</v>
      </c>
      <c r="N680" s="5" t="str">
        <f t="shared" si="45"/>
        <v xml:space="preserve"> </v>
      </c>
      <c r="O680" s="5" t="str">
        <f t="shared" si="42"/>
        <v xml:space="preserve"> </v>
      </c>
      <c r="P680" s="5" t="str">
        <f t="shared" si="43"/>
        <v xml:space="preserve"> </v>
      </c>
    </row>
    <row r="681" spans="2:16" x14ac:dyDescent="0.3">
      <c r="B681" s="1">
        <v>17426</v>
      </c>
      <c r="C681" s="1">
        <v>17426</v>
      </c>
      <c r="D681" s="1" t="s">
        <v>17</v>
      </c>
      <c r="E681" s="1">
        <v>1</v>
      </c>
      <c r="F681" s="1">
        <v>1</v>
      </c>
      <c r="G681" s="1">
        <v>0</v>
      </c>
      <c r="H681">
        <v>100</v>
      </c>
      <c r="I681">
        <v>0</v>
      </c>
      <c r="J681" s="1">
        <v>24</v>
      </c>
      <c r="K681">
        <v>0.61243411944956172</v>
      </c>
      <c r="L681">
        <v>0.61243411944956172</v>
      </c>
      <c r="M681" t="str">
        <f t="shared" si="44"/>
        <v xml:space="preserve"> </v>
      </c>
      <c r="N681" s="5" t="str">
        <f t="shared" si="45"/>
        <v xml:space="preserve"> </v>
      </c>
      <c r="O681" s="5">
        <f t="shared" si="42"/>
        <v>0.61243411944956172</v>
      </c>
      <c r="P681" s="5" t="str">
        <f t="shared" si="43"/>
        <v xml:space="preserve"> </v>
      </c>
    </row>
    <row r="682" spans="2:16" x14ac:dyDescent="0.3">
      <c r="B682" s="1">
        <v>16500</v>
      </c>
      <c r="C682" s="1">
        <v>16500</v>
      </c>
      <c r="D682" s="1" t="s">
        <v>17</v>
      </c>
      <c r="E682" s="1">
        <v>1</v>
      </c>
      <c r="F682" s="1">
        <v>1</v>
      </c>
      <c r="G682" s="1">
        <v>1</v>
      </c>
      <c r="H682">
        <v>70</v>
      </c>
      <c r="I682">
        <v>1</v>
      </c>
      <c r="J682" s="1">
        <v>24</v>
      </c>
      <c r="K682">
        <v>5.1565470964750837E-2</v>
      </c>
      <c r="L682">
        <v>5.1565470964750837E-2</v>
      </c>
      <c r="M682" t="str">
        <f t="shared" si="44"/>
        <v xml:space="preserve"> </v>
      </c>
      <c r="N682" s="5" t="str">
        <f t="shared" si="45"/>
        <v xml:space="preserve"> </v>
      </c>
      <c r="O682" s="5">
        <f t="shared" si="42"/>
        <v>5.1565470964750837E-2</v>
      </c>
      <c r="P682" s="5">
        <f t="shared" si="43"/>
        <v>16500</v>
      </c>
    </row>
    <row r="683" spans="2:16" x14ac:dyDescent="0.3">
      <c r="B683" s="1">
        <v>17043</v>
      </c>
      <c r="C683" s="1" t="s">
        <v>17</v>
      </c>
      <c r="D683" s="1">
        <v>17043</v>
      </c>
      <c r="E683" s="1">
        <v>0</v>
      </c>
      <c r="F683" s="1">
        <v>0</v>
      </c>
      <c r="G683" s="1">
        <v>1</v>
      </c>
      <c r="H683">
        <v>73.333333333333329</v>
      </c>
      <c r="I683">
        <v>0</v>
      </c>
      <c r="J683" s="1">
        <v>15</v>
      </c>
      <c r="K683">
        <v>-1.2193486301824041E-2</v>
      </c>
      <c r="L683">
        <v>0.1</v>
      </c>
      <c r="M683">
        <f t="shared" si="44"/>
        <v>0.1</v>
      </c>
      <c r="N683" s="5" t="str">
        <f t="shared" si="45"/>
        <v xml:space="preserve"> </v>
      </c>
      <c r="O683" s="5" t="str">
        <f t="shared" si="42"/>
        <v xml:space="preserve"> </v>
      </c>
      <c r="P683" s="5" t="str">
        <f t="shared" si="43"/>
        <v xml:space="preserve"> </v>
      </c>
    </row>
    <row r="684" spans="2:16" x14ac:dyDescent="0.3">
      <c r="B684" s="1">
        <v>11413</v>
      </c>
      <c r="C684" s="1" t="s">
        <v>17</v>
      </c>
      <c r="D684" s="1">
        <v>11413</v>
      </c>
      <c r="E684" s="1">
        <v>0</v>
      </c>
      <c r="F684" s="1">
        <v>0</v>
      </c>
      <c r="G684" s="1">
        <v>0</v>
      </c>
      <c r="H684">
        <v>100</v>
      </c>
      <c r="I684">
        <v>1</v>
      </c>
      <c r="J684" s="1">
        <v>21</v>
      </c>
      <c r="K684">
        <v>0.45699750857779153</v>
      </c>
      <c r="L684">
        <v>0.45699750857779153</v>
      </c>
      <c r="M684">
        <f t="shared" si="44"/>
        <v>0.45699750857779153</v>
      </c>
      <c r="N684" s="5" t="str">
        <f t="shared" si="45"/>
        <v xml:space="preserve"> </v>
      </c>
      <c r="O684" s="5" t="str">
        <f t="shared" si="42"/>
        <v xml:space="preserve"> </v>
      </c>
      <c r="P684" s="5" t="str">
        <f t="shared" si="43"/>
        <v xml:space="preserve"> </v>
      </c>
    </row>
    <row r="685" spans="2:16" x14ac:dyDescent="0.3">
      <c r="B685" s="1">
        <v>12500</v>
      </c>
      <c r="C685" s="1">
        <v>12500</v>
      </c>
      <c r="D685" s="1" t="s">
        <v>17</v>
      </c>
      <c r="E685" s="1">
        <v>1</v>
      </c>
      <c r="F685" s="1">
        <v>0</v>
      </c>
      <c r="G685" s="1">
        <v>1</v>
      </c>
      <c r="H685">
        <v>96.666666666666671</v>
      </c>
      <c r="I685">
        <v>0</v>
      </c>
      <c r="J685" s="1">
        <v>18</v>
      </c>
      <c r="K685">
        <v>0.39873681545121142</v>
      </c>
      <c r="L685">
        <v>0.39873681545121142</v>
      </c>
      <c r="M685" t="str">
        <f t="shared" si="44"/>
        <v xml:space="preserve"> </v>
      </c>
      <c r="N685" s="5" t="str">
        <f t="shared" si="45"/>
        <v xml:space="preserve"> </v>
      </c>
      <c r="O685" s="5">
        <f t="shared" si="42"/>
        <v>0.39873681545121142</v>
      </c>
      <c r="P685" s="5">
        <f t="shared" si="43"/>
        <v>12500</v>
      </c>
    </row>
    <row r="686" spans="2:16" x14ac:dyDescent="0.3">
      <c r="B686" s="1">
        <v>21000</v>
      </c>
      <c r="C686" s="1" t="s">
        <v>17</v>
      </c>
      <c r="D686" s="1">
        <v>21000</v>
      </c>
      <c r="E686" s="1">
        <v>0</v>
      </c>
      <c r="F686" s="1">
        <v>0</v>
      </c>
      <c r="G686" s="1">
        <v>1</v>
      </c>
      <c r="H686">
        <v>80</v>
      </c>
      <c r="I686">
        <v>1</v>
      </c>
      <c r="J686" s="1">
        <v>19</v>
      </c>
      <c r="K686">
        <v>8.6860585795742296E-2</v>
      </c>
      <c r="L686">
        <v>8.6860585795742296E-2</v>
      </c>
      <c r="M686">
        <f t="shared" si="44"/>
        <v>8.6860585795742296E-2</v>
      </c>
      <c r="N686" s="5" t="str">
        <f t="shared" si="45"/>
        <v xml:space="preserve"> </v>
      </c>
      <c r="O686" s="5" t="str">
        <f t="shared" si="42"/>
        <v xml:space="preserve"> </v>
      </c>
      <c r="P686" s="5" t="str">
        <f t="shared" si="43"/>
        <v xml:space="preserve"> </v>
      </c>
    </row>
    <row r="687" spans="2:16" x14ac:dyDescent="0.3">
      <c r="B687" s="1">
        <v>10070</v>
      </c>
      <c r="C687" s="1" t="s">
        <v>17</v>
      </c>
      <c r="D687" s="1">
        <v>10070</v>
      </c>
      <c r="E687" s="1">
        <v>0</v>
      </c>
      <c r="F687" s="1">
        <v>0</v>
      </c>
      <c r="G687" s="1">
        <v>1</v>
      </c>
      <c r="H687">
        <v>90</v>
      </c>
      <c r="I687">
        <v>1</v>
      </c>
      <c r="J687" s="1">
        <v>20</v>
      </c>
      <c r="K687">
        <v>0.25550187964336235</v>
      </c>
      <c r="L687">
        <v>0.25550187964336235</v>
      </c>
      <c r="M687">
        <f t="shared" si="44"/>
        <v>0.25550187964336235</v>
      </c>
      <c r="N687" s="5" t="str">
        <f t="shared" si="45"/>
        <v xml:space="preserve"> </v>
      </c>
      <c r="O687" s="5" t="str">
        <f t="shared" si="42"/>
        <v xml:space="preserve"> </v>
      </c>
      <c r="P687" s="5" t="str">
        <f t="shared" si="43"/>
        <v xml:space="preserve"> </v>
      </c>
    </row>
    <row r="688" spans="2:16" x14ac:dyDescent="0.3">
      <c r="B688" s="1">
        <v>13500</v>
      </c>
      <c r="C688" s="1" t="s">
        <v>17</v>
      </c>
      <c r="D688" s="1">
        <v>13500</v>
      </c>
      <c r="E688" s="1">
        <v>0</v>
      </c>
      <c r="F688" s="1">
        <v>0</v>
      </c>
      <c r="G688" s="1">
        <v>0</v>
      </c>
      <c r="H688">
        <v>66.666666666666657</v>
      </c>
      <c r="I688">
        <v>1</v>
      </c>
      <c r="J688" s="1">
        <v>20</v>
      </c>
      <c r="K688">
        <v>-4.4121314534217637E-2</v>
      </c>
      <c r="L688">
        <v>0.1</v>
      </c>
      <c r="M688">
        <f t="shared" si="44"/>
        <v>0.1</v>
      </c>
      <c r="N688" s="5" t="str">
        <f t="shared" si="45"/>
        <v xml:space="preserve"> </v>
      </c>
      <c r="O688" s="5" t="str">
        <f t="shared" si="42"/>
        <v xml:space="preserve"> </v>
      </c>
      <c r="P688" s="5" t="str">
        <f t="shared" si="43"/>
        <v xml:space="preserve"> </v>
      </c>
    </row>
    <row r="689" spans="2:16" x14ac:dyDescent="0.3">
      <c r="B689" s="1">
        <v>16000</v>
      </c>
      <c r="C689" s="1" t="s">
        <v>17</v>
      </c>
      <c r="D689" s="1">
        <v>16000</v>
      </c>
      <c r="E689" s="1">
        <v>0</v>
      </c>
      <c r="F689" s="1">
        <v>1</v>
      </c>
      <c r="G689" s="1">
        <v>0</v>
      </c>
      <c r="H689">
        <v>70</v>
      </c>
      <c r="I689">
        <v>1</v>
      </c>
      <c r="J689" s="1">
        <v>19</v>
      </c>
      <c r="K689">
        <v>-4.633481476285084E-2</v>
      </c>
      <c r="L689">
        <v>0.1</v>
      </c>
      <c r="M689">
        <f t="shared" si="44"/>
        <v>0.1</v>
      </c>
      <c r="N689" s="5" t="str">
        <f t="shared" si="45"/>
        <v xml:space="preserve"> </v>
      </c>
      <c r="O689" s="5" t="str">
        <f t="shared" si="42"/>
        <v xml:space="preserve"> </v>
      </c>
      <c r="P689" s="5" t="str">
        <f t="shared" si="43"/>
        <v xml:space="preserve"> </v>
      </c>
    </row>
    <row r="690" spans="2:16" x14ac:dyDescent="0.3">
      <c r="B690" s="1">
        <v>13000</v>
      </c>
      <c r="C690" s="1" t="s">
        <v>17</v>
      </c>
      <c r="D690" s="1">
        <v>13000</v>
      </c>
      <c r="E690" s="1">
        <v>0</v>
      </c>
      <c r="F690" s="1">
        <v>0</v>
      </c>
      <c r="G690" s="1">
        <v>1</v>
      </c>
      <c r="H690">
        <v>75</v>
      </c>
      <c r="I690">
        <v>1</v>
      </c>
      <c r="J690" s="1">
        <v>27</v>
      </c>
      <c r="K690">
        <v>0.22482279425643048</v>
      </c>
      <c r="L690">
        <v>0.22482279425643048</v>
      </c>
      <c r="M690">
        <f t="shared" si="44"/>
        <v>0.22482279425643048</v>
      </c>
      <c r="N690" s="5" t="str">
        <f t="shared" si="45"/>
        <v xml:space="preserve"> </v>
      </c>
      <c r="O690" s="5" t="str">
        <f t="shared" si="42"/>
        <v xml:space="preserve"> </v>
      </c>
      <c r="P690" s="5" t="str">
        <f t="shared" si="43"/>
        <v xml:space="preserve"> </v>
      </c>
    </row>
    <row r="691" spans="2:16" x14ac:dyDescent="0.3">
      <c r="B691" s="1">
        <v>28000</v>
      </c>
      <c r="C691" s="1" t="s">
        <v>17</v>
      </c>
      <c r="D691" s="1">
        <v>28000</v>
      </c>
      <c r="E691" s="1">
        <v>0</v>
      </c>
      <c r="F691" s="1">
        <v>0</v>
      </c>
      <c r="G691" s="1">
        <v>0</v>
      </c>
      <c r="H691">
        <v>70</v>
      </c>
      <c r="I691">
        <v>1</v>
      </c>
      <c r="J691" s="1">
        <v>16</v>
      </c>
      <c r="K691">
        <v>-0.10122822129083331</v>
      </c>
      <c r="L691">
        <v>0.1</v>
      </c>
      <c r="M691">
        <f t="shared" si="44"/>
        <v>0.1</v>
      </c>
      <c r="N691" s="5" t="str">
        <f t="shared" si="45"/>
        <v xml:space="preserve"> </v>
      </c>
      <c r="O691" s="5" t="str">
        <f t="shared" si="42"/>
        <v xml:space="preserve"> </v>
      </c>
      <c r="P691" s="5" t="str">
        <f t="shared" si="43"/>
        <v xml:space="preserve"> </v>
      </c>
    </row>
    <row r="692" spans="2:16" x14ac:dyDescent="0.3">
      <c r="B692" s="1">
        <v>3300</v>
      </c>
      <c r="C692" s="1" t="s">
        <v>17</v>
      </c>
      <c r="D692" s="1">
        <v>3300</v>
      </c>
      <c r="E692" s="1">
        <v>0</v>
      </c>
      <c r="F692" s="1">
        <v>0</v>
      </c>
      <c r="G692" s="1">
        <v>1</v>
      </c>
      <c r="H692">
        <v>60</v>
      </c>
      <c r="I692">
        <v>1</v>
      </c>
      <c r="J692" s="1">
        <v>20</v>
      </c>
      <c r="K692">
        <v>-0.17196922941085169</v>
      </c>
      <c r="L692">
        <v>0.1</v>
      </c>
      <c r="M692">
        <f t="shared" si="44"/>
        <v>0.1</v>
      </c>
      <c r="N692" s="5" t="str">
        <f t="shared" si="45"/>
        <v xml:space="preserve"> </v>
      </c>
      <c r="O692" s="5" t="str">
        <f t="shared" si="42"/>
        <v xml:space="preserve"> </v>
      </c>
      <c r="P692" s="5" t="str">
        <f t="shared" si="43"/>
        <v xml:space="preserve"> </v>
      </c>
    </row>
    <row r="693" spans="2:16" x14ac:dyDescent="0.3">
      <c r="B693" s="1">
        <v>15500</v>
      </c>
      <c r="C693" s="1" t="s">
        <v>17</v>
      </c>
      <c r="D693" s="1">
        <v>15500</v>
      </c>
      <c r="E693" s="1">
        <v>0</v>
      </c>
      <c r="F693" s="1">
        <v>1</v>
      </c>
      <c r="G693" s="1">
        <v>1</v>
      </c>
      <c r="H693">
        <v>75</v>
      </c>
      <c r="I693">
        <v>0</v>
      </c>
      <c r="J693" s="1">
        <v>20</v>
      </c>
      <c r="K693">
        <v>0.11875016349937928</v>
      </c>
      <c r="L693">
        <v>0.11875016349937928</v>
      </c>
      <c r="M693">
        <f t="shared" si="44"/>
        <v>0.11875016349937928</v>
      </c>
      <c r="N693" s="5" t="str">
        <f t="shared" si="45"/>
        <v xml:space="preserve"> </v>
      </c>
      <c r="O693" s="5" t="str">
        <f t="shared" si="42"/>
        <v xml:space="preserve"> </v>
      </c>
      <c r="P693" s="5" t="str">
        <f t="shared" si="43"/>
        <v xml:space="preserve"> </v>
      </c>
    </row>
    <row r="694" spans="2:16" x14ac:dyDescent="0.3">
      <c r="B694" s="1">
        <v>20000</v>
      </c>
      <c r="C694" s="1">
        <v>20000</v>
      </c>
      <c r="D694" s="1" t="s">
        <v>17</v>
      </c>
      <c r="E694" s="1">
        <v>1</v>
      </c>
      <c r="F694" s="1">
        <v>1</v>
      </c>
      <c r="G694" s="1">
        <v>1</v>
      </c>
      <c r="H694">
        <v>70</v>
      </c>
      <c r="I694">
        <v>1</v>
      </c>
      <c r="J694" s="1">
        <v>20</v>
      </c>
      <c r="K694">
        <v>-5.3038225686777629E-2</v>
      </c>
      <c r="L694">
        <v>0.1</v>
      </c>
      <c r="M694" t="str">
        <f t="shared" si="44"/>
        <v xml:space="preserve"> </v>
      </c>
      <c r="N694" s="5" t="str">
        <f t="shared" si="45"/>
        <v xml:space="preserve"> </v>
      </c>
      <c r="O694" s="5">
        <f t="shared" si="42"/>
        <v>0.1</v>
      </c>
      <c r="P694" s="5">
        <f t="shared" si="43"/>
        <v>20000</v>
      </c>
    </row>
    <row r="695" spans="2:16" x14ac:dyDescent="0.3">
      <c r="B695" s="1">
        <v>19000</v>
      </c>
      <c r="C695" s="1">
        <v>19000</v>
      </c>
      <c r="D695" s="1" t="s">
        <v>17</v>
      </c>
      <c r="E695" s="1">
        <v>1</v>
      </c>
      <c r="F695" s="1">
        <v>1</v>
      </c>
      <c r="G695" s="1">
        <v>1</v>
      </c>
      <c r="H695">
        <v>97.27272727272728</v>
      </c>
      <c r="I695">
        <v>1</v>
      </c>
      <c r="J695" s="1">
        <v>32</v>
      </c>
      <c r="K695">
        <v>0.64938296340800328</v>
      </c>
      <c r="L695">
        <v>0.64938296340800328</v>
      </c>
      <c r="M695" t="str">
        <f t="shared" si="44"/>
        <v xml:space="preserve"> </v>
      </c>
      <c r="N695" s="5" t="str">
        <f t="shared" si="45"/>
        <v xml:space="preserve"> </v>
      </c>
      <c r="O695" s="5">
        <f t="shared" si="42"/>
        <v>0.64938296340800328</v>
      </c>
      <c r="P695" s="5" t="str">
        <f t="shared" si="43"/>
        <v xml:space="preserve"> </v>
      </c>
    </row>
    <row r="696" spans="2:16" x14ac:dyDescent="0.3">
      <c r="B696" s="1">
        <v>5000</v>
      </c>
      <c r="C696" s="1" t="s">
        <v>17</v>
      </c>
      <c r="D696" s="1">
        <v>5000</v>
      </c>
      <c r="E696" s="1">
        <v>0</v>
      </c>
      <c r="F696" s="1">
        <v>0</v>
      </c>
      <c r="G696" s="1">
        <v>1</v>
      </c>
      <c r="H696">
        <v>80</v>
      </c>
      <c r="I696">
        <v>1</v>
      </c>
      <c r="J696" s="1">
        <v>21</v>
      </c>
      <c r="K696">
        <v>0.13916243412150653</v>
      </c>
      <c r="L696">
        <v>0.13916243412150653</v>
      </c>
      <c r="M696">
        <f t="shared" si="44"/>
        <v>0.13916243412150653</v>
      </c>
      <c r="N696" s="5" t="str">
        <f t="shared" si="45"/>
        <v xml:space="preserve"> </v>
      </c>
      <c r="O696" s="5" t="str">
        <f t="shared" si="42"/>
        <v xml:space="preserve"> </v>
      </c>
      <c r="P696" s="5" t="str">
        <f t="shared" si="43"/>
        <v xml:space="preserve"> </v>
      </c>
    </row>
    <row r="697" spans="2:16" x14ac:dyDescent="0.3">
      <c r="B697" s="1">
        <v>20000</v>
      </c>
      <c r="C697" s="1" t="s">
        <v>17</v>
      </c>
      <c r="D697" s="1">
        <v>20000</v>
      </c>
      <c r="E697" s="1">
        <v>0</v>
      </c>
      <c r="F697" s="1">
        <v>0</v>
      </c>
      <c r="G697" s="1">
        <v>0</v>
      </c>
      <c r="H697">
        <v>70</v>
      </c>
      <c r="I697">
        <v>1</v>
      </c>
      <c r="J697" s="1">
        <v>22</v>
      </c>
      <c r="K697">
        <v>5.5677323686459612E-2</v>
      </c>
      <c r="L697">
        <v>5.5677323686459612E-2</v>
      </c>
      <c r="M697">
        <f t="shared" si="44"/>
        <v>5.5677323686459612E-2</v>
      </c>
      <c r="N697" s="5" t="str">
        <f t="shared" si="45"/>
        <v xml:space="preserve"> </v>
      </c>
      <c r="O697" s="5" t="str">
        <f t="shared" si="42"/>
        <v xml:space="preserve"> </v>
      </c>
      <c r="P697" s="5" t="str">
        <f t="shared" si="43"/>
        <v xml:space="preserve"> </v>
      </c>
    </row>
    <row r="698" spans="2:16" x14ac:dyDescent="0.3">
      <c r="B698" s="1">
        <v>20000</v>
      </c>
      <c r="C698" s="1" t="s">
        <v>17</v>
      </c>
      <c r="D698" s="1">
        <v>20000</v>
      </c>
      <c r="E698" s="1">
        <v>0</v>
      </c>
      <c r="F698" s="1">
        <v>0</v>
      </c>
      <c r="G698" s="1">
        <v>0</v>
      </c>
      <c r="H698">
        <v>66.666666666666657</v>
      </c>
      <c r="I698">
        <v>1</v>
      </c>
      <c r="J698" s="1">
        <v>22</v>
      </c>
      <c r="K698">
        <v>8.1805337915468179E-3</v>
      </c>
      <c r="L698">
        <v>8.1805337915468179E-3</v>
      </c>
      <c r="M698">
        <f t="shared" si="44"/>
        <v>8.1805337915468179E-3</v>
      </c>
      <c r="N698" s="5" t="str">
        <f t="shared" si="45"/>
        <v xml:space="preserve"> </v>
      </c>
      <c r="O698" s="5" t="str">
        <f t="shared" si="42"/>
        <v xml:space="preserve"> </v>
      </c>
      <c r="P698" s="5" t="str">
        <f t="shared" si="43"/>
        <v xml:space="preserve"> </v>
      </c>
    </row>
    <row r="699" spans="2:16" x14ac:dyDescent="0.3">
      <c r="B699" s="1">
        <v>15750</v>
      </c>
      <c r="C699" s="1">
        <v>15750</v>
      </c>
      <c r="D699" s="1" t="s">
        <v>17</v>
      </c>
      <c r="E699" s="1">
        <v>1</v>
      </c>
      <c r="F699" s="1">
        <v>0</v>
      </c>
      <c r="G699" s="1">
        <v>1</v>
      </c>
      <c r="H699">
        <v>100</v>
      </c>
      <c r="I699">
        <v>1</v>
      </c>
      <c r="J699" s="1">
        <v>25</v>
      </c>
      <c r="K699">
        <v>0.52874687014251132</v>
      </c>
      <c r="L699">
        <v>0.52874687014251132</v>
      </c>
      <c r="M699" t="str">
        <f t="shared" si="44"/>
        <v xml:space="preserve"> </v>
      </c>
      <c r="N699" s="5" t="str">
        <f t="shared" si="45"/>
        <v xml:space="preserve"> </v>
      </c>
      <c r="O699" s="5">
        <f t="shared" si="42"/>
        <v>0.52874687014251132</v>
      </c>
      <c r="P699" s="5" t="str">
        <f t="shared" si="43"/>
        <v xml:space="preserve"> </v>
      </c>
    </row>
    <row r="700" spans="2:16" x14ac:dyDescent="0.3">
      <c r="B700" s="1">
        <v>16000</v>
      </c>
      <c r="C700" s="1" t="s">
        <v>17</v>
      </c>
      <c r="D700" s="1">
        <v>16000</v>
      </c>
      <c r="E700" s="1">
        <v>0</v>
      </c>
      <c r="F700" s="1">
        <v>0</v>
      </c>
      <c r="G700" s="1">
        <v>0</v>
      </c>
      <c r="H700">
        <v>80</v>
      </c>
      <c r="I700">
        <v>0</v>
      </c>
      <c r="J700" s="1">
        <v>24</v>
      </c>
      <c r="K700">
        <v>0.35101274604074995</v>
      </c>
      <c r="L700">
        <v>0.35101274604074995</v>
      </c>
      <c r="M700">
        <f t="shared" si="44"/>
        <v>0.35101274604074995</v>
      </c>
      <c r="N700" s="5" t="str">
        <f t="shared" si="45"/>
        <v xml:space="preserve"> </v>
      </c>
      <c r="O700" s="5" t="str">
        <f t="shared" si="42"/>
        <v xml:space="preserve"> </v>
      </c>
      <c r="P700" s="5" t="str">
        <f t="shared" si="43"/>
        <v xml:space="preserve"> </v>
      </c>
    </row>
    <row r="701" spans="2:16" x14ac:dyDescent="0.3">
      <c r="B701" s="1">
        <v>8500</v>
      </c>
      <c r="C701" s="1" t="s">
        <v>17</v>
      </c>
      <c r="D701" s="1">
        <v>8500</v>
      </c>
      <c r="E701" s="1">
        <v>0</v>
      </c>
      <c r="F701" s="1">
        <v>0</v>
      </c>
      <c r="G701" s="1">
        <v>1</v>
      </c>
      <c r="H701">
        <v>69</v>
      </c>
      <c r="I701">
        <v>1</v>
      </c>
      <c r="J701" s="1">
        <v>19</v>
      </c>
      <c r="K701">
        <v>-6.9878820857469659E-2</v>
      </c>
      <c r="L701">
        <v>0.1</v>
      </c>
      <c r="M701">
        <f t="shared" si="44"/>
        <v>0.1</v>
      </c>
      <c r="N701" s="5" t="str">
        <f t="shared" si="45"/>
        <v xml:space="preserve"> </v>
      </c>
      <c r="O701" s="5" t="str">
        <f t="shared" si="42"/>
        <v xml:space="preserve"> </v>
      </c>
      <c r="P701" s="5" t="str">
        <f t="shared" si="43"/>
        <v xml:space="preserve"> </v>
      </c>
    </row>
    <row r="702" spans="2:16" x14ac:dyDescent="0.3">
      <c r="B702" s="1">
        <v>24300</v>
      </c>
      <c r="C702" s="1">
        <v>24300</v>
      </c>
      <c r="D702" s="1" t="s">
        <v>17</v>
      </c>
      <c r="E702" s="1">
        <v>1</v>
      </c>
      <c r="F702" s="1">
        <v>0</v>
      </c>
      <c r="G702" s="1">
        <v>0</v>
      </c>
      <c r="H702">
        <v>86.36363636363636</v>
      </c>
      <c r="I702">
        <v>0</v>
      </c>
      <c r="J702" s="1">
        <v>30</v>
      </c>
      <c r="K702">
        <v>0.59859398081742166</v>
      </c>
      <c r="L702">
        <v>0.59859398081742166</v>
      </c>
      <c r="M702" t="str">
        <f t="shared" si="44"/>
        <v xml:space="preserve"> </v>
      </c>
      <c r="N702" s="5" t="str">
        <f t="shared" si="45"/>
        <v xml:space="preserve"> </v>
      </c>
      <c r="O702" s="5">
        <f t="shared" si="42"/>
        <v>0.59859398081742166</v>
      </c>
      <c r="P702" s="5" t="str">
        <f t="shared" si="43"/>
        <v xml:space="preserve"> </v>
      </c>
    </row>
    <row r="703" spans="2:16" x14ac:dyDescent="0.3">
      <c r="B703" s="1">
        <v>10897.552</v>
      </c>
      <c r="C703" s="1" t="s">
        <v>17</v>
      </c>
      <c r="D703" s="1">
        <v>10897.552</v>
      </c>
      <c r="E703" s="1">
        <v>0</v>
      </c>
      <c r="F703" s="1">
        <v>0</v>
      </c>
      <c r="G703" s="1">
        <v>0</v>
      </c>
      <c r="H703">
        <v>70</v>
      </c>
      <c r="I703">
        <v>1</v>
      </c>
      <c r="J703" s="1">
        <v>20</v>
      </c>
      <c r="K703">
        <v>3.3754753606953791E-3</v>
      </c>
      <c r="L703">
        <v>3.3754753606953791E-3</v>
      </c>
      <c r="M703">
        <f t="shared" si="44"/>
        <v>3.3754753606953791E-3</v>
      </c>
      <c r="N703" s="5" t="str">
        <f t="shared" si="45"/>
        <v xml:space="preserve"> </v>
      </c>
      <c r="O703" s="5" t="str">
        <f t="shared" si="42"/>
        <v xml:space="preserve"> </v>
      </c>
      <c r="P703" s="5" t="str">
        <f t="shared" si="43"/>
        <v xml:space="preserve"> </v>
      </c>
    </row>
    <row r="704" spans="2:16" x14ac:dyDescent="0.3">
      <c r="B704" s="1">
        <v>12000</v>
      </c>
      <c r="C704" s="1" t="s">
        <v>17</v>
      </c>
      <c r="D704" s="1">
        <v>12000</v>
      </c>
      <c r="E704" s="1">
        <v>0</v>
      </c>
      <c r="F704" s="1">
        <v>1</v>
      </c>
      <c r="G704" s="1">
        <v>1</v>
      </c>
      <c r="H704">
        <v>81.666666666666671</v>
      </c>
      <c r="I704">
        <v>1</v>
      </c>
      <c r="J704" s="1">
        <v>24</v>
      </c>
      <c r="K704">
        <v>0.21780423559694517</v>
      </c>
      <c r="L704">
        <v>0.21780423559694517</v>
      </c>
      <c r="M704">
        <f t="shared" si="44"/>
        <v>0.21780423559694517</v>
      </c>
      <c r="N704" s="5" t="str">
        <f t="shared" si="45"/>
        <v xml:space="preserve"> </v>
      </c>
      <c r="O704" s="5" t="str">
        <f t="shared" si="42"/>
        <v xml:space="preserve"> </v>
      </c>
      <c r="P704" s="5" t="str">
        <f t="shared" si="43"/>
        <v xml:space="preserve"> </v>
      </c>
    </row>
    <row r="705" spans="2:16" x14ac:dyDescent="0.3">
      <c r="B705" s="1">
        <v>6200</v>
      </c>
      <c r="C705" s="1">
        <v>6200</v>
      </c>
      <c r="D705" s="1" t="s">
        <v>17</v>
      </c>
      <c r="E705" s="1">
        <v>1</v>
      </c>
      <c r="F705" s="1">
        <v>1</v>
      </c>
      <c r="G705" s="1">
        <v>1</v>
      </c>
      <c r="H705">
        <v>100</v>
      </c>
      <c r="I705">
        <v>1</v>
      </c>
      <c r="J705" s="1">
        <v>24</v>
      </c>
      <c r="K705">
        <v>0.4790365800189651</v>
      </c>
      <c r="L705">
        <v>0.4790365800189651</v>
      </c>
      <c r="M705" t="str">
        <f t="shared" si="44"/>
        <v xml:space="preserve"> </v>
      </c>
      <c r="N705" s="5" t="str">
        <f t="shared" si="45"/>
        <v xml:space="preserve"> </v>
      </c>
      <c r="O705" s="5">
        <f t="shared" si="42"/>
        <v>0.4790365800189651</v>
      </c>
      <c r="P705" s="5">
        <f t="shared" si="43"/>
        <v>6200</v>
      </c>
    </row>
    <row r="706" spans="2:16" x14ac:dyDescent="0.3">
      <c r="B706" s="1">
        <v>4000</v>
      </c>
      <c r="C706" s="1" t="s">
        <v>17</v>
      </c>
      <c r="D706" s="1">
        <v>4000</v>
      </c>
      <c r="E706" s="1">
        <v>0</v>
      </c>
      <c r="F706" s="1">
        <v>0</v>
      </c>
      <c r="G706" s="1">
        <v>1</v>
      </c>
      <c r="H706">
        <v>88</v>
      </c>
      <c r="I706">
        <v>1</v>
      </c>
      <c r="J706" s="1">
        <v>19</v>
      </c>
      <c r="K706">
        <v>0.20085288154353265</v>
      </c>
      <c r="L706">
        <v>0.20085288154353265</v>
      </c>
      <c r="M706">
        <f t="shared" si="44"/>
        <v>0.20085288154353265</v>
      </c>
      <c r="N706" s="5" t="str">
        <f t="shared" si="45"/>
        <v xml:space="preserve"> </v>
      </c>
      <c r="O706" s="5" t="str">
        <f t="shared" si="42"/>
        <v xml:space="preserve"> </v>
      </c>
      <c r="P706" s="5" t="str">
        <f t="shared" si="43"/>
        <v xml:space="preserve"> </v>
      </c>
    </row>
    <row r="707" spans="2:16" x14ac:dyDescent="0.3">
      <c r="B707" s="1">
        <v>16000</v>
      </c>
      <c r="C707" s="1" t="s">
        <v>17</v>
      </c>
      <c r="D707" s="1">
        <v>16000</v>
      </c>
      <c r="E707" s="1">
        <v>0</v>
      </c>
      <c r="F707" s="1">
        <v>0</v>
      </c>
      <c r="G707" s="1">
        <v>0</v>
      </c>
      <c r="H707">
        <v>88.333333333333329</v>
      </c>
      <c r="I707">
        <v>1</v>
      </c>
      <c r="J707" s="1">
        <v>19</v>
      </c>
      <c r="K707">
        <v>0.23845689561983274</v>
      </c>
      <c r="L707">
        <v>0.23845689561983274</v>
      </c>
      <c r="M707">
        <f t="shared" si="44"/>
        <v>0.23845689561983274</v>
      </c>
      <c r="N707" s="5" t="str">
        <f t="shared" si="45"/>
        <v xml:space="preserve"> </v>
      </c>
      <c r="O707" s="5" t="str">
        <f t="shared" ref="O707:O770" si="46">IF(E707=1,L707," ")</f>
        <v xml:space="preserve"> </v>
      </c>
      <c r="P707" s="5" t="str">
        <f t="shared" ref="P707:P770" si="47">IF(O707&lt;0.5,C707," ")</f>
        <v xml:space="preserve"> </v>
      </c>
    </row>
    <row r="708" spans="2:16" x14ac:dyDescent="0.3">
      <c r="B708" s="1">
        <v>25000</v>
      </c>
      <c r="C708" s="1" t="s">
        <v>17</v>
      </c>
      <c r="D708" s="1">
        <v>25000</v>
      </c>
      <c r="E708" s="1">
        <v>0</v>
      </c>
      <c r="F708" s="1">
        <v>0</v>
      </c>
      <c r="G708" s="1">
        <v>0</v>
      </c>
      <c r="H708">
        <v>58.333333333333336</v>
      </c>
      <c r="I708">
        <v>1</v>
      </c>
      <c r="J708" s="1">
        <v>18</v>
      </c>
      <c r="K708">
        <v>-0.21516513759726341</v>
      </c>
      <c r="L708">
        <v>0.1</v>
      </c>
      <c r="M708">
        <f t="shared" si="44"/>
        <v>0.1</v>
      </c>
      <c r="N708" s="5" t="str">
        <f t="shared" si="45"/>
        <v xml:space="preserve"> </v>
      </c>
      <c r="O708" s="5" t="str">
        <f t="shared" si="46"/>
        <v xml:space="preserve"> </v>
      </c>
      <c r="P708" s="5" t="str">
        <f t="shared" si="47"/>
        <v xml:space="preserve"> </v>
      </c>
    </row>
    <row r="709" spans="2:16" x14ac:dyDescent="0.3">
      <c r="B709" s="1">
        <v>12000</v>
      </c>
      <c r="C709" s="1" t="s">
        <v>17</v>
      </c>
      <c r="D709" s="1">
        <v>12000</v>
      </c>
      <c r="E709" s="1">
        <v>0</v>
      </c>
      <c r="F709" s="1">
        <v>0</v>
      </c>
      <c r="G709" s="1">
        <v>1</v>
      </c>
      <c r="H709">
        <v>90</v>
      </c>
      <c r="I709">
        <v>1</v>
      </c>
      <c r="J709" s="1">
        <v>18</v>
      </c>
      <c r="K709">
        <v>0.20320003131759812</v>
      </c>
      <c r="L709">
        <v>0.20320003131759812</v>
      </c>
      <c r="M709">
        <f t="shared" si="44"/>
        <v>0.20320003131759812</v>
      </c>
      <c r="N709" s="5" t="str">
        <f t="shared" si="45"/>
        <v xml:space="preserve"> </v>
      </c>
      <c r="O709" s="5" t="str">
        <f t="shared" si="46"/>
        <v xml:space="preserve"> </v>
      </c>
      <c r="P709" s="5" t="str">
        <f t="shared" si="47"/>
        <v xml:space="preserve"> </v>
      </c>
    </row>
    <row r="710" spans="2:16" x14ac:dyDescent="0.3">
      <c r="B710" s="1">
        <v>23000</v>
      </c>
      <c r="C710" s="1" t="s">
        <v>17</v>
      </c>
      <c r="D710" s="1">
        <v>23000</v>
      </c>
      <c r="E710" s="1">
        <v>0</v>
      </c>
      <c r="F710" s="1">
        <v>0</v>
      </c>
      <c r="G710" s="1">
        <v>0</v>
      </c>
      <c r="H710">
        <v>70</v>
      </c>
      <c r="I710">
        <v>1</v>
      </c>
      <c r="J710" s="1">
        <v>20</v>
      </c>
      <c r="K710">
        <v>3.3754753606953791E-3</v>
      </c>
      <c r="L710">
        <v>3.3754753606953791E-3</v>
      </c>
      <c r="M710">
        <f t="shared" si="44"/>
        <v>3.3754753606953791E-3</v>
      </c>
      <c r="N710" s="5" t="str">
        <f t="shared" si="45"/>
        <v xml:space="preserve"> </v>
      </c>
      <c r="O710" s="5" t="str">
        <f t="shared" si="46"/>
        <v xml:space="preserve"> </v>
      </c>
      <c r="P710" s="5" t="str">
        <f t="shared" si="47"/>
        <v xml:space="preserve"> </v>
      </c>
    </row>
    <row r="711" spans="2:16" x14ac:dyDescent="0.3">
      <c r="B711" s="1">
        <v>15494</v>
      </c>
      <c r="C711" s="1" t="s">
        <v>17</v>
      </c>
      <c r="D711" s="1">
        <v>15494</v>
      </c>
      <c r="E711" s="1">
        <v>0</v>
      </c>
      <c r="F711" s="1">
        <v>0</v>
      </c>
      <c r="G711" s="1">
        <v>0</v>
      </c>
      <c r="H711">
        <v>76.666666666666671</v>
      </c>
      <c r="I711">
        <v>0</v>
      </c>
      <c r="J711" s="1">
        <v>20</v>
      </c>
      <c r="K711">
        <v>0.19891225949430869</v>
      </c>
      <c r="L711">
        <v>0.19891225949430869</v>
      </c>
      <c r="M711">
        <f t="shared" si="44"/>
        <v>0.19891225949430869</v>
      </c>
      <c r="N711" s="5" t="str">
        <f t="shared" si="45"/>
        <v xml:space="preserve"> </v>
      </c>
      <c r="O711" s="5" t="str">
        <f t="shared" si="46"/>
        <v xml:space="preserve"> </v>
      </c>
      <c r="P711" s="5" t="str">
        <f t="shared" si="47"/>
        <v xml:space="preserve"> </v>
      </c>
    </row>
    <row r="712" spans="2:16" x14ac:dyDescent="0.3">
      <c r="B712" s="1">
        <v>14461</v>
      </c>
      <c r="C712" s="1" t="s">
        <v>17</v>
      </c>
      <c r="D712" s="1">
        <v>14461</v>
      </c>
      <c r="E712" s="1">
        <v>0</v>
      </c>
      <c r="F712" s="1">
        <v>0</v>
      </c>
      <c r="G712" s="1">
        <v>1</v>
      </c>
      <c r="H712">
        <v>83.333333333333343</v>
      </c>
      <c r="I712">
        <v>1</v>
      </c>
      <c r="J712" s="1">
        <v>15</v>
      </c>
      <c r="K712">
        <v>2.975367903912618E-2</v>
      </c>
      <c r="L712">
        <v>2.975367903912618E-2</v>
      </c>
      <c r="M712">
        <f t="shared" si="44"/>
        <v>2.975367903912618E-2</v>
      </c>
      <c r="N712" s="5" t="str">
        <f t="shared" si="45"/>
        <v xml:space="preserve"> </v>
      </c>
      <c r="O712" s="5" t="str">
        <f t="shared" si="46"/>
        <v xml:space="preserve"> </v>
      </c>
      <c r="P712" s="5" t="str">
        <f t="shared" si="47"/>
        <v xml:space="preserve"> </v>
      </c>
    </row>
    <row r="713" spans="2:16" x14ac:dyDescent="0.3">
      <c r="B713" s="1">
        <v>5500</v>
      </c>
      <c r="C713" s="1" t="s">
        <v>17</v>
      </c>
      <c r="D713" s="1">
        <v>5500</v>
      </c>
      <c r="E713" s="1">
        <v>0</v>
      </c>
      <c r="F713" s="1">
        <v>0</v>
      </c>
      <c r="G713" s="1">
        <v>1</v>
      </c>
      <c r="H713">
        <v>83.333333333333343</v>
      </c>
      <c r="I713">
        <v>1</v>
      </c>
      <c r="J713" s="1">
        <v>20</v>
      </c>
      <c r="K713">
        <v>0.16050829985353721</v>
      </c>
      <c r="L713">
        <v>0.16050829985353721</v>
      </c>
      <c r="M713">
        <f t="shared" si="44"/>
        <v>0.16050829985353721</v>
      </c>
      <c r="N713" s="5" t="str">
        <f t="shared" si="45"/>
        <v xml:space="preserve"> </v>
      </c>
      <c r="O713" s="5" t="str">
        <f t="shared" si="46"/>
        <v xml:space="preserve"> </v>
      </c>
      <c r="P713" s="5" t="str">
        <f t="shared" si="47"/>
        <v xml:space="preserve"> </v>
      </c>
    </row>
    <row r="714" spans="2:16" x14ac:dyDescent="0.3">
      <c r="B714" s="1">
        <v>44000</v>
      </c>
      <c r="C714" s="1" t="s">
        <v>17</v>
      </c>
      <c r="D714" s="1">
        <v>44000</v>
      </c>
      <c r="E714" s="1">
        <v>0</v>
      </c>
      <c r="F714" s="1">
        <v>0</v>
      </c>
      <c r="G714" s="1">
        <v>0</v>
      </c>
      <c r="H714">
        <v>75</v>
      </c>
      <c r="I714">
        <v>1</v>
      </c>
      <c r="J714" s="1">
        <v>22</v>
      </c>
      <c r="K714">
        <v>0.12692250852882858</v>
      </c>
      <c r="L714">
        <v>0.12692250852882858</v>
      </c>
      <c r="M714">
        <f t="shared" si="44"/>
        <v>0.12692250852882858</v>
      </c>
      <c r="N714" s="5" t="str">
        <f t="shared" si="45"/>
        <v xml:space="preserve"> </v>
      </c>
      <c r="O714" s="5" t="str">
        <f t="shared" si="46"/>
        <v xml:space="preserve"> </v>
      </c>
      <c r="P714" s="5" t="str">
        <f t="shared" si="47"/>
        <v xml:space="preserve"> </v>
      </c>
    </row>
    <row r="715" spans="2:16" x14ac:dyDescent="0.3">
      <c r="B715" s="1">
        <v>15000</v>
      </c>
      <c r="C715" s="1" t="s">
        <v>17</v>
      </c>
      <c r="D715" s="1">
        <v>15000</v>
      </c>
      <c r="E715" s="1">
        <v>0</v>
      </c>
      <c r="F715" s="1">
        <v>0</v>
      </c>
      <c r="G715" s="1">
        <v>1</v>
      </c>
      <c r="H715">
        <v>80</v>
      </c>
      <c r="I715">
        <v>1</v>
      </c>
      <c r="J715" s="1">
        <v>20</v>
      </c>
      <c r="K715">
        <v>0.11301150995862441</v>
      </c>
      <c r="L715">
        <v>0.11301150995862441</v>
      </c>
      <c r="M715">
        <f t="shared" si="44"/>
        <v>0.11301150995862441</v>
      </c>
      <c r="N715" s="5" t="str">
        <f t="shared" si="45"/>
        <v xml:space="preserve"> </v>
      </c>
      <c r="O715" s="5" t="str">
        <f t="shared" si="46"/>
        <v xml:space="preserve"> </v>
      </c>
      <c r="P715" s="5" t="str">
        <f t="shared" si="47"/>
        <v xml:space="preserve"> </v>
      </c>
    </row>
    <row r="716" spans="2:16" x14ac:dyDescent="0.3">
      <c r="B716" s="1">
        <v>13000</v>
      </c>
      <c r="C716" s="1" t="s">
        <v>17</v>
      </c>
      <c r="D716" s="1">
        <v>13000</v>
      </c>
      <c r="E716" s="1">
        <v>0</v>
      </c>
      <c r="F716" s="1">
        <v>0</v>
      </c>
      <c r="G716" s="1">
        <v>0</v>
      </c>
      <c r="H716">
        <v>74</v>
      </c>
      <c r="I716">
        <v>1</v>
      </c>
      <c r="J716" s="1">
        <v>19</v>
      </c>
      <c r="K716">
        <v>3.4220699071708438E-2</v>
      </c>
      <c r="L716">
        <v>3.4220699071708438E-2</v>
      </c>
      <c r="M716">
        <f t="shared" si="44"/>
        <v>3.4220699071708438E-2</v>
      </c>
      <c r="N716" s="5" t="str">
        <f t="shared" si="45"/>
        <v xml:space="preserve"> </v>
      </c>
      <c r="O716" s="5" t="str">
        <f t="shared" si="46"/>
        <v xml:space="preserve"> </v>
      </c>
      <c r="P716" s="5" t="str">
        <f t="shared" si="47"/>
        <v xml:space="preserve"> </v>
      </c>
    </row>
    <row r="717" spans="2:16" x14ac:dyDescent="0.3">
      <c r="B717" s="1">
        <v>14000</v>
      </c>
      <c r="C717" s="1" t="s">
        <v>17</v>
      </c>
      <c r="D717" s="1">
        <v>14000</v>
      </c>
      <c r="E717" s="1">
        <v>0</v>
      </c>
      <c r="F717" s="1">
        <v>0</v>
      </c>
      <c r="G717" s="1">
        <v>1</v>
      </c>
      <c r="H717">
        <v>76.666666666666671</v>
      </c>
      <c r="I717">
        <v>1</v>
      </c>
      <c r="J717" s="1">
        <v>19</v>
      </c>
      <c r="K717">
        <v>3.9363795900829501E-2</v>
      </c>
      <c r="L717">
        <v>3.9363795900829501E-2</v>
      </c>
      <c r="M717">
        <f t="shared" si="44"/>
        <v>3.9363795900829501E-2</v>
      </c>
      <c r="N717" s="5" t="str">
        <f t="shared" si="45"/>
        <v xml:space="preserve"> </v>
      </c>
      <c r="O717" s="5" t="str">
        <f t="shared" si="46"/>
        <v xml:space="preserve"> </v>
      </c>
      <c r="P717" s="5" t="str">
        <f t="shared" si="47"/>
        <v xml:space="preserve"> </v>
      </c>
    </row>
    <row r="718" spans="2:16" x14ac:dyDescent="0.3">
      <c r="B718" s="1">
        <v>12000</v>
      </c>
      <c r="C718" s="1" t="s">
        <v>17</v>
      </c>
      <c r="D718" s="1">
        <v>12000</v>
      </c>
      <c r="E718" s="1">
        <v>0</v>
      </c>
      <c r="F718" s="1">
        <v>0</v>
      </c>
      <c r="G718" s="1">
        <v>1</v>
      </c>
      <c r="H718">
        <v>83.333333333333343</v>
      </c>
      <c r="I718">
        <v>1</v>
      </c>
      <c r="J718" s="1">
        <v>19</v>
      </c>
      <c r="K718">
        <v>0.13435737569065509</v>
      </c>
      <c r="L718">
        <v>0.13435737569065509</v>
      </c>
      <c r="M718">
        <f t="shared" ref="M718:M781" si="48">IF(E718=0,L718," ")</f>
        <v>0.13435737569065509</v>
      </c>
      <c r="N718" s="5" t="str">
        <f t="shared" ref="N718:N781" si="49">IF(L718&gt;0.5,D718," ")</f>
        <v xml:space="preserve"> </v>
      </c>
      <c r="O718" s="5" t="str">
        <f t="shared" si="46"/>
        <v xml:space="preserve"> </v>
      </c>
      <c r="P718" s="5" t="str">
        <f t="shared" si="47"/>
        <v xml:space="preserve"> </v>
      </c>
    </row>
    <row r="719" spans="2:16" x14ac:dyDescent="0.3">
      <c r="B719" s="1">
        <v>10500</v>
      </c>
      <c r="C719" s="1">
        <v>10500</v>
      </c>
      <c r="D719" s="1" t="s">
        <v>17</v>
      </c>
      <c r="E719" s="1">
        <v>1</v>
      </c>
      <c r="F719" s="1">
        <v>0</v>
      </c>
      <c r="G719" s="1">
        <v>0</v>
      </c>
      <c r="H719">
        <v>95.454545454545453</v>
      </c>
      <c r="I719">
        <v>1</v>
      </c>
      <c r="J719" s="1">
        <v>25</v>
      </c>
      <c r="K719">
        <v>0.49683285537262112</v>
      </c>
      <c r="L719">
        <v>0.49683285537262112</v>
      </c>
      <c r="M719" t="str">
        <f t="shared" si="48"/>
        <v xml:space="preserve"> </v>
      </c>
      <c r="N719" s="5" t="str">
        <f t="shared" si="49"/>
        <v xml:space="preserve"> </v>
      </c>
      <c r="O719" s="5">
        <f t="shared" si="46"/>
        <v>0.49683285537262112</v>
      </c>
      <c r="P719" s="5">
        <f t="shared" si="47"/>
        <v>10500</v>
      </c>
    </row>
    <row r="720" spans="2:16" x14ac:dyDescent="0.3">
      <c r="B720" s="1">
        <v>14000</v>
      </c>
      <c r="C720" s="1" t="s">
        <v>17</v>
      </c>
      <c r="D720" s="1">
        <v>14000</v>
      </c>
      <c r="E720" s="1">
        <v>0</v>
      </c>
      <c r="F720" s="1">
        <v>0</v>
      </c>
      <c r="G720" s="1">
        <v>0</v>
      </c>
      <c r="H720">
        <v>80</v>
      </c>
      <c r="I720">
        <v>1</v>
      </c>
      <c r="J720" s="1">
        <v>22</v>
      </c>
      <c r="K720">
        <v>0.19816769337119755</v>
      </c>
      <c r="L720">
        <v>0.19816769337119755</v>
      </c>
      <c r="M720">
        <f t="shared" si="48"/>
        <v>0.19816769337119755</v>
      </c>
      <c r="N720" s="5" t="str">
        <f t="shared" si="49"/>
        <v xml:space="preserve"> </v>
      </c>
      <c r="O720" s="5" t="str">
        <f t="shared" si="46"/>
        <v xml:space="preserve"> </v>
      </c>
      <c r="P720" s="5" t="str">
        <f t="shared" si="47"/>
        <v xml:space="preserve"> </v>
      </c>
    </row>
    <row r="721" spans="2:16" x14ac:dyDescent="0.3">
      <c r="B721" s="1">
        <v>12000</v>
      </c>
      <c r="C721" s="1">
        <v>12000</v>
      </c>
      <c r="D721" s="1" t="s">
        <v>17</v>
      </c>
      <c r="E721" s="1">
        <v>1</v>
      </c>
      <c r="F721" s="1">
        <v>0</v>
      </c>
      <c r="G721" s="1">
        <v>0</v>
      </c>
      <c r="H721">
        <v>90.909090909090907</v>
      </c>
      <c r="I721">
        <v>1</v>
      </c>
      <c r="J721" s="1">
        <v>25</v>
      </c>
      <c r="K721">
        <v>0.43206450551592201</v>
      </c>
      <c r="L721">
        <v>0.43206450551592201</v>
      </c>
      <c r="M721" t="str">
        <f t="shared" si="48"/>
        <v xml:space="preserve"> </v>
      </c>
      <c r="N721" s="5" t="str">
        <f t="shared" si="49"/>
        <v xml:space="preserve"> </v>
      </c>
      <c r="O721" s="5">
        <f t="shared" si="46"/>
        <v>0.43206450551592201</v>
      </c>
      <c r="P721" s="5">
        <f t="shared" si="47"/>
        <v>12000</v>
      </c>
    </row>
    <row r="722" spans="2:16" x14ac:dyDescent="0.3">
      <c r="B722" s="1">
        <v>18000</v>
      </c>
      <c r="C722" s="1" t="s">
        <v>17</v>
      </c>
      <c r="D722" s="1">
        <v>18000</v>
      </c>
      <c r="E722" s="1">
        <v>0</v>
      </c>
      <c r="F722" s="1">
        <v>0</v>
      </c>
      <c r="G722" s="1">
        <v>0</v>
      </c>
      <c r="H722">
        <v>70</v>
      </c>
      <c r="I722">
        <v>0</v>
      </c>
      <c r="J722" s="1">
        <v>26</v>
      </c>
      <c r="K722">
        <v>0.26082422468177624</v>
      </c>
      <c r="L722">
        <v>0.26082422468177624</v>
      </c>
      <c r="M722">
        <f t="shared" si="48"/>
        <v>0.26082422468177624</v>
      </c>
      <c r="N722" s="5" t="str">
        <f t="shared" si="49"/>
        <v xml:space="preserve"> </v>
      </c>
      <c r="O722" s="5" t="str">
        <f t="shared" si="46"/>
        <v xml:space="preserve"> </v>
      </c>
      <c r="P722" s="5" t="str">
        <f t="shared" si="47"/>
        <v xml:space="preserve"> </v>
      </c>
    </row>
    <row r="723" spans="2:16" x14ac:dyDescent="0.3">
      <c r="B723" s="1">
        <v>37600</v>
      </c>
      <c r="C723" s="1">
        <v>37600</v>
      </c>
      <c r="D723" s="1" t="s">
        <v>17</v>
      </c>
      <c r="E723" s="1">
        <v>1</v>
      </c>
      <c r="F723" s="1">
        <v>0</v>
      </c>
      <c r="G723" s="1">
        <v>0</v>
      </c>
      <c r="H723">
        <v>90.909090909090907</v>
      </c>
      <c r="I723">
        <v>1</v>
      </c>
      <c r="J723" s="1">
        <v>30</v>
      </c>
      <c r="K723">
        <v>0.56281912633033282</v>
      </c>
      <c r="L723">
        <v>0.56281912633033282</v>
      </c>
      <c r="M723" t="str">
        <f t="shared" si="48"/>
        <v xml:space="preserve"> </v>
      </c>
      <c r="N723" s="5" t="str">
        <f t="shared" si="49"/>
        <v xml:space="preserve"> </v>
      </c>
      <c r="O723" s="5">
        <f t="shared" si="46"/>
        <v>0.56281912633033282</v>
      </c>
      <c r="P723" s="5" t="str">
        <f t="shared" si="47"/>
        <v xml:space="preserve"> </v>
      </c>
    </row>
    <row r="724" spans="2:16" x14ac:dyDescent="0.3">
      <c r="B724" s="1">
        <v>19000</v>
      </c>
      <c r="C724" s="1" t="s">
        <v>17</v>
      </c>
      <c r="D724" s="1">
        <v>19000</v>
      </c>
      <c r="E724" s="1">
        <v>0</v>
      </c>
      <c r="F724" s="1">
        <v>0</v>
      </c>
      <c r="G724" s="1">
        <v>0</v>
      </c>
      <c r="H724">
        <v>83.333333333333343</v>
      </c>
      <c r="I724">
        <v>0</v>
      </c>
      <c r="J724" s="1">
        <v>20</v>
      </c>
      <c r="K724">
        <v>0.29390583928413383</v>
      </c>
      <c r="L724">
        <v>0.29390583928413383</v>
      </c>
      <c r="M724">
        <f t="shared" si="48"/>
        <v>0.29390583928413383</v>
      </c>
      <c r="N724" s="5" t="str">
        <f t="shared" si="49"/>
        <v xml:space="preserve"> </v>
      </c>
      <c r="O724" s="5" t="str">
        <f t="shared" si="46"/>
        <v xml:space="preserve"> </v>
      </c>
      <c r="P724" s="5" t="str">
        <f t="shared" si="47"/>
        <v xml:space="preserve"> </v>
      </c>
    </row>
    <row r="725" spans="2:16" x14ac:dyDescent="0.3">
      <c r="B725" s="1">
        <v>8500</v>
      </c>
      <c r="C725" s="1" t="s">
        <v>17</v>
      </c>
      <c r="D725" s="1">
        <v>8500</v>
      </c>
      <c r="E725" s="1">
        <v>0</v>
      </c>
      <c r="F725" s="1">
        <v>0</v>
      </c>
      <c r="G725" s="1">
        <v>1</v>
      </c>
      <c r="H725">
        <v>93.333333333333329</v>
      </c>
      <c r="I725">
        <v>1</v>
      </c>
      <c r="J725" s="1">
        <v>29</v>
      </c>
      <c r="K725">
        <v>0.53835698700421464</v>
      </c>
      <c r="L725">
        <v>0.53835698700421464</v>
      </c>
      <c r="M725">
        <f t="shared" si="48"/>
        <v>0.53835698700421464</v>
      </c>
      <c r="N725" s="5">
        <f t="shared" si="49"/>
        <v>8500</v>
      </c>
      <c r="O725" s="5" t="str">
        <f t="shared" si="46"/>
        <v xml:space="preserve"> </v>
      </c>
      <c r="P725" s="5" t="str">
        <f t="shared" si="47"/>
        <v xml:space="preserve"> </v>
      </c>
    </row>
    <row r="726" spans="2:16" x14ac:dyDescent="0.3">
      <c r="B726" s="1">
        <v>6500</v>
      </c>
      <c r="C726" s="1" t="s">
        <v>17</v>
      </c>
      <c r="D726" s="1">
        <v>6500</v>
      </c>
      <c r="E726" s="1">
        <v>0</v>
      </c>
      <c r="F726" s="1">
        <v>0</v>
      </c>
      <c r="G726" s="1">
        <v>1</v>
      </c>
      <c r="H726">
        <v>80</v>
      </c>
      <c r="I726">
        <v>1</v>
      </c>
      <c r="J726" s="1">
        <v>20</v>
      </c>
      <c r="K726">
        <v>0.11301150995862441</v>
      </c>
      <c r="L726">
        <v>0.11301150995862441</v>
      </c>
      <c r="M726">
        <f t="shared" si="48"/>
        <v>0.11301150995862441</v>
      </c>
      <c r="N726" s="5" t="str">
        <f t="shared" si="49"/>
        <v xml:space="preserve"> </v>
      </c>
      <c r="O726" s="5" t="str">
        <f t="shared" si="46"/>
        <v xml:space="preserve"> </v>
      </c>
      <c r="P726" s="5" t="str">
        <f t="shared" si="47"/>
        <v xml:space="preserve"> </v>
      </c>
    </row>
    <row r="727" spans="2:16" x14ac:dyDescent="0.3">
      <c r="B727" s="1">
        <v>12000</v>
      </c>
      <c r="C727" s="1" t="s">
        <v>17</v>
      </c>
      <c r="D727" s="1">
        <v>12000</v>
      </c>
      <c r="E727" s="1">
        <v>0</v>
      </c>
      <c r="F727" s="1">
        <v>0</v>
      </c>
      <c r="G727" s="1">
        <v>0</v>
      </c>
      <c r="H727">
        <v>83.333333333333343</v>
      </c>
      <c r="I727">
        <v>1</v>
      </c>
      <c r="J727" s="1">
        <v>20</v>
      </c>
      <c r="K727">
        <v>0.19336263494034611</v>
      </c>
      <c r="L727">
        <v>0.19336263494034611</v>
      </c>
      <c r="M727">
        <f t="shared" si="48"/>
        <v>0.19336263494034611</v>
      </c>
      <c r="N727" s="5" t="str">
        <f t="shared" si="49"/>
        <v xml:space="preserve"> </v>
      </c>
      <c r="O727" s="5" t="str">
        <f t="shared" si="46"/>
        <v xml:space="preserve"> </v>
      </c>
      <c r="P727" s="5" t="str">
        <f t="shared" si="47"/>
        <v xml:space="preserve"> </v>
      </c>
    </row>
    <row r="728" spans="2:16" x14ac:dyDescent="0.3">
      <c r="B728" s="1">
        <v>24000</v>
      </c>
      <c r="C728" s="1" t="s">
        <v>17</v>
      </c>
      <c r="D728" s="1">
        <v>24000</v>
      </c>
      <c r="E728" s="1">
        <v>0</v>
      </c>
      <c r="F728" s="1">
        <v>0</v>
      </c>
      <c r="G728" s="1">
        <v>0</v>
      </c>
      <c r="H728">
        <v>61.666666666666671</v>
      </c>
      <c r="I728">
        <v>1</v>
      </c>
      <c r="J728" s="1">
        <v>24</v>
      </c>
      <c r="K728">
        <v>-1.0762802725057696E-2</v>
      </c>
      <c r="L728">
        <v>0.1</v>
      </c>
      <c r="M728">
        <f t="shared" si="48"/>
        <v>0.1</v>
      </c>
      <c r="N728" s="5" t="str">
        <f t="shared" si="49"/>
        <v xml:space="preserve"> </v>
      </c>
      <c r="O728" s="5" t="str">
        <f t="shared" si="46"/>
        <v xml:space="preserve"> </v>
      </c>
      <c r="P728" s="5" t="str">
        <f t="shared" si="47"/>
        <v xml:space="preserve"> </v>
      </c>
    </row>
    <row r="729" spans="2:16" x14ac:dyDescent="0.3">
      <c r="B729" s="1">
        <v>20000</v>
      </c>
      <c r="C729" s="1" t="s">
        <v>17</v>
      </c>
      <c r="D729" s="1">
        <v>20000</v>
      </c>
      <c r="E729" s="1">
        <v>0</v>
      </c>
      <c r="F729" s="1">
        <v>0</v>
      </c>
      <c r="G729" s="1">
        <v>1</v>
      </c>
      <c r="H729">
        <v>70</v>
      </c>
      <c r="I729">
        <v>1</v>
      </c>
      <c r="J729" s="1">
        <v>21</v>
      </c>
      <c r="K729">
        <v>-3.32793556323141E-3</v>
      </c>
      <c r="L729">
        <v>0.1</v>
      </c>
      <c r="M729">
        <f t="shared" si="48"/>
        <v>0.1</v>
      </c>
      <c r="N729" s="5" t="str">
        <f t="shared" si="49"/>
        <v xml:space="preserve"> </v>
      </c>
      <c r="O729" s="5" t="str">
        <f t="shared" si="46"/>
        <v xml:space="preserve"> </v>
      </c>
      <c r="P729" s="5" t="str">
        <f t="shared" si="47"/>
        <v xml:space="preserve"> </v>
      </c>
    </row>
    <row r="730" spans="2:16" x14ac:dyDescent="0.3">
      <c r="B730" s="1">
        <v>10000</v>
      </c>
      <c r="C730" s="1">
        <v>10000</v>
      </c>
      <c r="D730" s="1" t="s">
        <v>17</v>
      </c>
      <c r="E730" s="1">
        <v>1</v>
      </c>
      <c r="F730" s="1">
        <v>0</v>
      </c>
      <c r="G730" s="1">
        <v>1</v>
      </c>
      <c r="H730">
        <v>92.72727272727272</v>
      </c>
      <c r="I730">
        <v>0</v>
      </c>
      <c r="J730" s="1">
        <v>23</v>
      </c>
      <c r="K730">
        <v>0.4733588663898165</v>
      </c>
      <c r="L730">
        <v>0.4733588663898165</v>
      </c>
      <c r="M730" t="str">
        <f t="shared" si="48"/>
        <v xml:space="preserve"> </v>
      </c>
      <c r="N730" s="5" t="str">
        <f t="shared" si="49"/>
        <v xml:space="preserve"> </v>
      </c>
      <c r="O730" s="5">
        <f t="shared" si="46"/>
        <v>0.4733588663898165</v>
      </c>
      <c r="P730" s="5">
        <f t="shared" si="47"/>
        <v>10000</v>
      </c>
    </row>
    <row r="731" spans="2:16" x14ac:dyDescent="0.3">
      <c r="B731" s="1">
        <v>18500</v>
      </c>
      <c r="C731" s="1" t="s">
        <v>17</v>
      </c>
      <c r="D731" s="1">
        <v>18500</v>
      </c>
      <c r="E731" s="1">
        <v>0</v>
      </c>
      <c r="F731" s="1">
        <v>0</v>
      </c>
      <c r="G731" s="1">
        <v>0</v>
      </c>
      <c r="H731">
        <v>96.666666666666671</v>
      </c>
      <c r="I731">
        <v>1</v>
      </c>
      <c r="J731" s="1">
        <v>26</v>
      </c>
      <c r="K731">
        <v>0.54025533949728977</v>
      </c>
      <c r="L731">
        <v>0.54025533949728977</v>
      </c>
      <c r="M731">
        <f t="shared" si="48"/>
        <v>0.54025533949728977</v>
      </c>
      <c r="N731" s="5">
        <f t="shared" si="49"/>
        <v>18500</v>
      </c>
      <c r="O731" s="5" t="str">
        <f t="shared" si="46"/>
        <v xml:space="preserve"> </v>
      </c>
      <c r="P731" s="5" t="str">
        <f t="shared" si="47"/>
        <v xml:space="preserve"> </v>
      </c>
    </row>
    <row r="732" spans="2:16" x14ac:dyDescent="0.3">
      <c r="B732" s="1">
        <v>13000</v>
      </c>
      <c r="C732" s="1" t="s">
        <v>17</v>
      </c>
      <c r="D732" s="1">
        <v>13000</v>
      </c>
      <c r="E732" s="1">
        <v>0</v>
      </c>
      <c r="F732" s="1">
        <v>0</v>
      </c>
      <c r="G732" s="1">
        <v>1</v>
      </c>
      <c r="H732">
        <v>96.666666666666671</v>
      </c>
      <c r="I732">
        <v>1</v>
      </c>
      <c r="J732" s="1">
        <v>19</v>
      </c>
      <c r="K732">
        <v>0.32434453527030582</v>
      </c>
      <c r="L732">
        <v>0.32434453527030582</v>
      </c>
      <c r="M732">
        <f t="shared" si="48"/>
        <v>0.32434453527030582</v>
      </c>
      <c r="N732" s="5" t="str">
        <f t="shared" si="49"/>
        <v xml:space="preserve"> </v>
      </c>
      <c r="O732" s="5" t="str">
        <f t="shared" si="46"/>
        <v xml:space="preserve"> </v>
      </c>
      <c r="P732" s="5" t="str">
        <f t="shared" si="47"/>
        <v xml:space="preserve"> </v>
      </c>
    </row>
    <row r="733" spans="2:16" x14ac:dyDescent="0.3">
      <c r="B733" s="1">
        <v>15000</v>
      </c>
      <c r="C733" s="1" t="s">
        <v>17</v>
      </c>
      <c r="D733" s="1">
        <v>15000</v>
      </c>
      <c r="E733" s="1">
        <v>0</v>
      </c>
      <c r="F733" s="1">
        <v>0</v>
      </c>
      <c r="G733" s="1">
        <v>1</v>
      </c>
      <c r="H733">
        <v>60</v>
      </c>
      <c r="I733">
        <v>1</v>
      </c>
      <c r="J733" s="1">
        <v>19</v>
      </c>
      <c r="K733">
        <v>-0.1981201535737338</v>
      </c>
      <c r="L733">
        <v>0.1</v>
      </c>
      <c r="M733">
        <f t="shared" si="48"/>
        <v>0.1</v>
      </c>
      <c r="N733" s="5" t="str">
        <f t="shared" si="49"/>
        <v xml:space="preserve"> </v>
      </c>
      <c r="O733" s="5" t="str">
        <f t="shared" si="46"/>
        <v xml:space="preserve"> </v>
      </c>
      <c r="P733" s="5" t="str">
        <f t="shared" si="47"/>
        <v xml:space="preserve"> </v>
      </c>
    </row>
    <row r="734" spans="2:16" x14ac:dyDescent="0.3">
      <c r="B734" s="1">
        <v>23000</v>
      </c>
      <c r="C734" s="1" t="s">
        <v>17</v>
      </c>
      <c r="D734" s="1">
        <v>23000</v>
      </c>
      <c r="E734" s="1">
        <v>0</v>
      </c>
      <c r="F734" s="1">
        <v>0</v>
      </c>
      <c r="G734" s="1">
        <v>0</v>
      </c>
      <c r="H734">
        <v>75</v>
      </c>
      <c r="I734">
        <v>0</v>
      </c>
      <c r="J734" s="1">
        <v>21</v>
      </c>
      <c r="K734">
        <v>0.2013147887097344</v>
      </c>
      <c r="L734">
        <v>0.2013147887097344</v>
      </c>
      <c r="M734">
        <f t="shared" si="48"/>
        <v>0.2013147887097344</v>
      </c>
      <c r="N734" s="5" t="str">
        <f t="shared" si="49"/>
        <v xml:space="preserve"> </v>
      </c>
      <c r="O734" s="5" t="str">
        <f t="shared" si="46"/>
        <v xml:space="preserve"> </v>
      </c>
      <c r="P734" s="5" t="str">
        <f t="shared" si="47"/>
        <v xml:space="preserve"> </v>
      </c>
    </row>
    <row r="735" spans="2:16" x14ac:dyDescent="0.3">
      <c r="B735" s="1">
        <v>15000</v>
      </c>
      <c r="C735" s="1" t="s">
        <v>17</v>
      </c>
      <c r="D735" s="1">
        <v>15000</v>
      </c>
      <c r="E735" s="1">
        <v>0</v>
      </c>
      <c r="F735" s="1">
        <v>0</v>
      </c>
      <c r="G735" s="1">
        <v>1</v>
      </c>
      <c r="H735">
        <v>63.333333333333329</v>
      </c>
      <c r="I735">
        <v>1</v>
      </c>
      <c r="J735" s="1">
        <v>19</v>
      </c>
      <c r="K735">
        <v>-0.15062336367882123</v>
      </c>
      <c r="L735">
        <v>0.1</v>
      </c>
      <c r="M735">
        <f t="shared" si="48"/>
        <v>0.1</v>
      </c>
      <c r="N735" s="5" t="str">
        <f t="shared" si="49"/>
        <v xml:space="preserve"> </v>
      </c>
      <c r="O735" s="5" t="str">
        <f t="shared" si="46"/>
        <v xml:space="preserve"> </v>
      </c>
      <c r="P735" s="5" t="str">
        <f t="shared" si="47"/>
        <v xml:space="preserve"> </v>
      </c>
    </row>
    <row r="736" spans="2:16" x14ac:dyDescent="0.3">
      <c r="B736" s="1">
        <v>18000</v>
      </c>
      <c r="C736" s="1">
        <v>18000</v>
      </c>
      <c r="D736" s="1" t="s">
        <v>17</v>
      </c>
      <c r="E736" s="1">
        <v>1</v>
      </c>
      <c r="F736" s="1">
        <v>0</v>
      </c>
      <c r="G736" s="1">
        <v>1</v>
      </c>
      <c r="H736">
        <v>94.545454545454547</v>
      </c>
      <c r="I736">
        <v>1</v>
      </c>
      <c r="J736" s="1">
        <v>25</v>
      </c>
      <c r="K736">
        <v>0.45102485031447248</v>
      </c>
      <c r="L736">
        <v>0.45102485031447248</v>
      </c>
      <c r="M736" t="str">
        <f t="shared" si="48"/>
        <v xml:space="preserve"> </v>
      </c>
      <c r="N736" s="5" t="str">
        <f t="shared" si="49"/>
        <v xml:space="preserve"> </v>
      </c>
      <c r="O736" s="5">
        <f t="shared" si="46"/>
        <v>0.45102485031447248</v>
      </c>
      <c r="P736" s="5">
        <f t="shared" si="47"/>
        <v>18000</v>
      </c>
    </row>
    <row r="737" spans="2:16" x14ac:dyDescent="0.3">
      <c r="B737" s="1">
        <v>16000</v>
      </c>
      <c r="C737" s="1" t="s">
        <v>17</v>
      </c>
      <c r="D737" s="1">
        <v>16000</v>
      </c>
      <c r="E737" s="1">
        <v>0</v>
      </c>
      <c r="F737" s="1">
        <v>0</v>
      </c>
      <c r="G737" s="1">
        <v>0</v>
      </c>
      <c r="H737">
        <v>90</v>
      </c>
      <c r="I737">
        <v>1</v>
      </c>
      <c r="J737" s="1">
        <v>20</v>
      </c>
      <c r="K737">
        <v>0.28835621473017126</v>
      </c>
      <c r="L737">
        <v>0.28835621473017126</v>
      </c>
      <c r="M737">
        <f t="shared" si="48"/>
        <v>0.28835621473017126</v>
      </c>
      <c r="N737" s="5" t="str">
        <f t="shared" si="49"/>
        <v xml:space="preserve"> </v>
      </c>
      <c r="O737" s="5" t="str">
        <f t="shared" si="46"/>
        <v xml:space="preserve"> </v>
      </c>
      <c r="P737" s="5" t="str">
        <f t="shared" si="47"/>
        <v xml:space="preserve"> </v>
      </c>
    </row>
    <row r="738" spans="2:16" x14ac:dyDescent="0.3">
      <c r="B738" s="1">
        <v>17500</v>
      </c>
      <c r="C738" s="1" t="s">
        <v>17</v>
      </c>
      <c r="D738" s="1">
        <v>17500</v>
      </c>
      <c r="E738" s="1">
        <v>0</v>
      </c>
      <c r="F738" s="1">
        <v>0</v>
      </c>
      <c r="G738" s="1">
        <v>1</v>
      </c>
      <c r="H738">
        <v>96.666666666666671</v>
      </c>
      <c r="I738">
        <v>1</v>
      </c>
      <c r="J738" s="1">
        <v>20</v>
      </c>
      <c r="K738">
        <v>0.35049545943318794</v>
      </c>
      <c r="L738">
        <v>0.35049545943318794</v>
      </c>
      <c r="M738">
        <f t="shared" si="48"/>
        <v>0.35049545943318794</v>
      </c>
      <c r="N738" s="5" t="str">
        <f t="shared" si="49"/>
        <v xml:space="preserve"> </v>
      </c>
      <c r="O738" s="5" t="str">
        <f t="shared" si="46"/>
        <v xml:space="preserve"> </v>
      </c>
      <c r="P738" s="5" t="str">
        <f t="shared" si="47"/>
        <v xml:space="preserve"> </v>
      </c>
    </row>
    <row r="739" spans="2:16" x14ac:dyDescent="0.3">
      <c r="B739" s="1">
        <v>25000</v>
      </c>
      <c r="C739" s="1" t="s">
        <v>17</v>
      </c>
      <c r="D739" s="1">
        <v>25000</v>
      </c>
      <c r="E739" s="1">
        <v>0</v>
      </c>
      <c r="F739" s="1">
        <v>0</v>
      </c>
      <c r="G739" s="1">
        <v>0</v>
      </c>
      <c r="H739">
        <v>90</v>
      </c>
      <c r="I739">
        <v>1</v>
      </c>
      <c r="J739" s="1">
        <v>20</v>
      </c>
      <c r="K739">
        <v>0.28835621473017126</v>
      </c>
      <c r="L739">
        <v>0.28835621473017126</v>
      </c>
      <c r="M739">
        <f t="shared" si="48"/>
        <v>0.28835621473017126</v>
      </c>
      <c r="N739" s="5" t="str">
        <f t="shared" si="49"/>
        <v xml:space="preserve"> </v>
      </c>
      <c r="O739" s="5" t="str">
        <f t="shared" si="46"/>
        <v xml:space="preserve"> </v>
      </c>
      <c r="P739" s="5" t="str">
        <f t="shared" si="47"/>
        <v xml:space="preserve"> </v>
      </c>
    </row>
    <row r="740" spans="2:16" x14ac:dyDescent="0.3">
      <c r="B740" s="1">
        <v>19000</v>
      </c>
      <c r="C740" s="1" t="s">
        <v>17</v>
      </c>
      <c r="D740" s="1">
        <v>19000</v>
      </c>
      <c r="E740" s="1">
        <v>0</v>
      </c>
      <c r="F740" s="1">
        <v>0</v>
      </c>
      <c r="G740" s="1">
        <v>1</v>
      </c>
      <c r="H740">
        <v>100</v>
      </c>
      <c r="I740">
        <v>1</v>
      </c>
      <c r="J740" s="1">
        <v>20</v>
      </c>
      <c r="K740">
        <v>0.39799224932810029</v>
      </c>
      <c r="L740">
        <v>0.39799224932810029</v>
      </c>
      <c r="M740">
        <f t="shared" si="48"/>
        <v>0.39799224932810029</v>
      </c>
      <c r="N740" s="5" t="str">
        <f t="shared" si="49"/>
        <v xml:space="preserve"> </v>
      </c>
      <c r="O740" s="5" t="str">
        <f t="shared" si="46"/>
        <v xml:space="preserve"> </v>
      </c>
      <c r="P740" s="5" t="str">
        <f t="shared" si="47"/>
        <v xml:space="preserve"> </v>
      </c>
    </row>
    <row r="741" spans="2:16" x14ac:dyDescent="0.3">
      <c r="B741" s="1">
        <v>10200</v>
      </c>
      <c r="C741" s="1" t="s">
        <v>17</v>
      </c>
      <c r="D741" s="1">
        <v>10200</v>
      </c>
      <c r="E741" s="1">
        <v>0</v>
      </c>
      <c r="F741" s="1">
        <v>0</v>
      </c>
      <c r="G741" s="1">
        <v>1</v>
      </c>
      <c r="H741">
        <v>66.666666666666657</v>
      </c>
      <c r="I741">
        <v>1</v>
      </c>
      <c r="J741" s="1">
        <v>20</v>
      </c>
      <c r="K741">
        <v>-7.6975649621026543E-2</v>
      </c>
      <c r="L741">
        <v>0.1</v>
      </c>
      <c r="M741">
        <f t="shared" si="48"/>
        <v>0.1</v>
      </c>
      <c r="N741" s="5" t="str">
        <f t="shared" si="49"/>
        <v xml:space="preserve"> </v>
      </c>
      <c r="O741" s="5" t="str">
        <f t="shared" si="46"/>
        <v xml:space="preserve"> </v>
      </c>
      <c r="P741" s="5" t="str">
        <f t="shared" si="47"/>
        <v xml:space="preserve"> </v>
      </c>
    </row>
    <row r="742" spans="2:16" x14ac:dyDescent="0.3">
      <c r="B742" s="1">
        <v>29803.460999999999</v>
      </c>
      <c r="C742" s="1">
        <v>29803.460999999999</v>
      </c>
      <c r="D742" s="1" t="s">
        <v>17</v>
      </c>
      <c r="E742" s="1">
        <v>1</v>
      </c>
      <c r="F742" s="1">
        <v>0</v>
      </c>
      <c r="G742" s="1">
        <v>0</v>
      </c>
      <c r="H742">
        <v>96.36363636363636</v>
      </c>
      <c r="I742">
        <v>1</v>
      </c>
      <c r="J742" s="1">
        <v>22</v>
      </c>
      <c r="K742">
        <v>0.4313337528553145</v>
      </c>
      <c r="L742">
        <v>0.4313337528553145</v>
      </c>
      <c r="M742" t="str">
        <f t="shared" si="48"/>
        <v xml:space="preserve"> </v>
      </c>
      <c r="N742" s="5" t="str">
        <f t="shared" si="49"/>
        <v xml:space="preserve"> </v>
      </c>
      <c r="O742" s="5">
        <f t="shared" si="46"/>
        <v>0.4313337528553145</v>
      </c>
      <c r="P742" s="5">
        <f t="shared" si="47"/>
        <v>29803.460999999999</v>
      </c>
    </row>
    <row r="743" spans="2:16" x14ac:dyDescent="0.3">
      <c r="B743" s="1">
        <v>13700</v>
      </c>
      <c r="C743" s="1">
        <v>13700</v>
      </c>
      <c r="D743" s="1" t="s">
        <v>17</v>
      </c>
      <c r="E743" s="1">
        <v>1</v>
      </c>
      <c r="F743" s="1">
        <v>0</v>
      </c>
      <c r="G743" s="1">
        <v>1</v>
      </c>
      <c r="H743">
        <v>93.63636363636364</v>
      </c>
      <c r="I743">
        <v>1</v>
      </c>
      <c r="J743" s="1">
        <v>25</v>
      </c>
      <c r="K743">
        <v>0.43807118034313275</v>
      </c>
      <c r="L743">
        <v>0.43807118034313275</v>
      </c>
      <c r="M743" t="str">
        <f t="shared" si="48"/>
        <v xml:space="preserve"> </v>
      </c>
      <c r="N743" s="5" t="str">
        <f t="shared" si="49"/>
        <v xml:space="preserve"> </v>
      </c>
      <c r="O743" s="5">
        <f t="shared" si="46"/>
        <v>0.43807118034313275</v>
      </c>
      <c r="P743" s="5">
        <f t="shared" si="47"/>
        <v>13700</v>
      </c>
    </row>
    <row r="744" spans="2:16" x14ac:dyDescent="0.3">
      <c r="B744" s="1">
        <v>15928.47</v>
      </c>
      <c r="C744" s="1" t="s">
        <v>17</v>
      </c>
      <c r="D744" s="1">
        <v>15928.47</v>
      </c>
      <c r="E744" s="1">
        <v>0</v>
      </c>
      <c r="F744" s="1">
        <v>0</v>
      </c>
      <c r="G744" s="1">
        <v>1</v>
      </c>
      <c r="H744">
        <v>70</v>
      </c>
      <c r="I744">
        <v>1</v>
      </c>
      <c r="J744" s="1">
        <v>19</v>
      </c>
      <c r="K744">
        <v>-5.5629783888995643E-2</v>
      </c>
      <c r="L744">
        <v>0.1</v>
      </c>
      <c r="M744">
        <f t="shared" si="48"/>
        <v>0.1</v>
      </c>
      <c r="N744" s="5" t="str">
        <f t="shared" si="49"/>
        <v xml:space="preserve"> </v>
      </c>
      <c r="O744" s="5" t="str">
        <f t="shared" si="46"/>
        <v xml:space="preserve"> </v>
      </c>
      <c r="P744" s="5" t="str">
        <f t="shared" si="47"/>
        <v xml:space="preserve"> </v>
      </c>
    </row>
    <row r="745" spans="2:16" x14ac:dyDescent="0.3">
      <c r="B745" s="1">
        <v>16000</v>
      </c>
      <c r="C745" s="1" t="s">
        <v>17</v>
      </c>
      <c r="D745" s="1">
        <v>16000</v>
      </c>
      <c r="E745" s="1">
        <v>0</v>
      </c>
      <c r="F745" s="1">
        <v>0</v>
      </c>
      <c r="G745" s="1">
        <v>0</v>
      </c>
      <c r="H745">
        <v>71.666666666666671</v>
      </c>
      <c r="I745">
        <v>1</v>
      </c>
      <c r="J745" s="1">
        <v>23</v>
      </c>
      <c r="K745">
        <v>0.10557664279679813</v>
      </c>
      <c r="L745">
        <v>0.10557664279679813</v>
      </c>
      <c r="M745">
        <f t="shared" si="48"/>
        <v>0.10557664279679813</v>
      </c>
      <c r="N745" s="5" t="str">
        <f t="shared" si="49"/>
        <v xml:space="preserve"> </v>
      </c>
      <c r="O745" s="5" t="str">
        <f t="shared" si="46"/>
        <v xml:space="preserve"> </v>
      </c>
      <c r="P745" s="5" t="str">
        <f t="shared" si="47"/>
        <v xml:space="preserve"> </v>
      </c>
    </row>
    <row r="746" spans="2:16" x14ac:dyDescent="0.3">
      <c r="B746" s="1">
        <v>15000</v>
      </c>
      <c r="C746" s="1" t="s">
        <v>17</v>
      </c>
      <c r="D746" s="1">
        <v>15000</v>
      </c>
      <c r="E746" s="1">
        <v>0</v>
      </c>
      <c r="F746" s="1">
        <v>0</v>
      </c>
      <c r="G746" s="1">
        <v>0</v>
      </c>
      <c r="H746">
        <v>65</v>
      </c>
      <c r="I746">
        <v>1</v>
      </c>
      <c r="J746" s="1">
        <v>22</v>
      </c>
      <c r="K746">
        <v>-1.5567861155909579E-2</v>
      </c>
      <c r="L746">
        <v>0.1</v>
      </c>
      <c r="M746">
        <f t="shared" si="48"/>
        <v>0.1</v>
      </c>
      <c r="N746" s="5" t="str">
        <f t="shared" si="49"/>
        <v xml:space="preserve"> </v>
      </c>
      <c r="O746" s="5" t="str">
        <f t="shared" si="46"/>
        <v xml:space="preserve"> </v>
      </c>
      <c r="P746" s="5" t="str">
        <f t="shared" si="47"/>
        <v xml:space="preserve"> </v>
      </c>
    </row>
    <row r="747" spans="2:16" x14ac:dyDescent="0.3">
      <c r="B747" s="1">
        <v>24000</v>
      </c>
      <c r="C747" s="1" t="s">
        <v>17</v>
      </c>
      <c r="D747" s="1">
        <v>24000</v>
      </c>
      <c r="E747" s="1">
        <v>0</v>
      </c>
      <c r="F747" s="1">
        <v>0</v>
      </c>
      <c r="G747" s="1">
        <v>0</v>
      </c>
      <c r="H747">
        <v>90</v>
      </c>
      <c r="I747">
        <v>0</v>
      </c>
      <c r="J747" s="1">
        <v>18</v>
      </c>
      <c r="K747">
        <v>0.33659757074819496</v>
      </c>
      <c r="L747">
        <v>0.33659757074819496</v>
      </c>
      <c r="M747">
        <f t="shared" si="48"/>
        <v>0.33659757074819496</v>
      </c>
      <c r="N747" s="5" t="str">
        <f t="shared" si="49"/>
        <v xml:space="preserve"> </v>
      </c>
      <c r="O747" s="5" t="str">
        <f t="shared" si="46"/>
        <v xml:space="preserve"> </v>
      </c>
      <c r="P747" s="5" t="str">
        <f t="shared" si="47"/>
        <v xml:space="preserve"> </v>
      </c>
    </row>
    <row r="748" spans="2:16" x14ac:dyDescent="0.3">
      <c r="B748" s="1">
        <v>24000</v>
      </c>
      <c r="C748" s="1" t="s">
        <v>17</v>
      </c>
      <c r="D748" s="1">
        <v>24000</v>
      </c>
      <c r="E748" s="1">
        <v>0</v>
      </c>
      <c r="F748" s="1">
        <v>0</v>
      </c>
      <c r="G748" s="1">
        <v>1</v>
      </c>
      <c r="H748">
        <v>78.333333333333329</v>
      </c>
      <c r="I748">
        <v>1</v>
      </c>
      <c r="J748" s="1">
        <v>21</v>
      </c>
      <c r="K748">
        <v>0.11541403917405013</v>
      </c>
      <c r="L748">
        <v>0.11541403917405013</v>
      </c>
      <c r="M748">
        <f t="shared" si="48"/>
        <v>0.11541403917405013</v>
      </c>
      <c r="N748" s="5" t="str">
        <f t="shared" si="49"/>
        <v xml:space="preserve"> </v>
      </c>
      <c r="O748" s="5" t="str">
        <f t="shared" si="46"/>
        <v xml:space="preserve"> </v>
      </c>
      <c r="P748" s="5" t="str">
        <f t="shared" si="47"/>
        <v xml:space="preserve"> </v>
      </c>
    </row>
    <row r="749" spans="2:16" x14ac:dyDescent="0.3">
      <c r="B749" s="1">
        <v>30000</v>
      </c>
      <c r="C749" s="1" t="s">
        <v>17</v>
      </c>
      <c r="D749" s="1">
        <v>30000</v>
      </c>
      <c r="E749" s="1">
        <v>0</v>
      </c>
      <c r="F749" s="1">
        <v>0</v>
      </c>
      <c r="G749" s="1">
        <v>0</v>
      </c>
      <c r="H749">
        <v>80</v>
      </c>
      <c r="I749">
        <v>0</v>
      </c>
      <c r="J749" s="1">
        <v>21</v>
      </c>
      <c r="K749">
        <v>0.27255997355210337</v>
      </c>
      <c r="L749">
        <v>0.27255997355210337</v>
      </c>
      <c r="M749">
        <f t="shared" si="48"/>
        <v>0.27255997355210337</v>
      </c>
      <c r="N749" s="5" t="str">
        <f t="shared" si="49"/>
        <v xml:space="preserve"> </v>
      </c>
      <c r="O749" s="5" t="str">
        <f t="shared" si="46"/>
        <v xml:space="preserve"> </v>
      </c>
      <c r="P749" s="5" t="str">
        <f t="shared" si="47"/>
        <v xml:space="preserve"> </v>
      </c>
    </row>
    <row r="750" spans="2:16" x14ac:dyDescent="0.3">
      <c r="B750" s="1">
        <v>15982.625</v>
      </c>
      <c r="C750" s="1">
        <v>15982.625</v>
      </c>
      <c r="D750" s="1" t="s">
        <v>17</v>
      </c>
      <c r="E750" s="1">
        <v>1</v>
      </c>
      <c r="F750" s="1">
        <v>0</v>
      </c>
      <c r="G750" s="1">
        <v>0</v>
      </c>
      <c r="H750">
        <v>90.909090909090907</v>
      </c>
      <c r="I750">
        <v>1</v>
      </c>
      <c r="J750" s="1">
        <v>23</v>
      </c>
      <c r="K750">
        <v>0.37976265719015778</v>
      </c>
      <c r="L750">
        <v>0.37976265719015778</v>
      </c>
      <c r="M750" t="str">
        <f t="shared" si="48"/>
        <v xml:space="preserve"> </v>
      </c>
      <c r="N750" s="5" t="str">
        <f t="shared" si="49"/>
        <v xml:space="preserve"> </v>
      </c>
      <c r="O750" s="5">
        <f t="shared" si="46"/>
        <v>0.37976265719015778</v>
      </c>
      <c r="P750" s="5">
        <f t="shared" si="47"/>
        <v>15982.625</v>
      </c>
    </row>
    <row r="751" spans="2:16" x14ac:dyDescent="0.3">
      <c r="B751" s="1">
        <v>35377.142</v>
      </c>
      <c r="C751" s="1" t="s">
        <v>17</v>
      </c>
      <c r="D751" s="1">
        <v>35377.142</v>
      </c>
      <c r="E751" s="1">
        <v>0</v>
      </c>
      <c r="F751" s="1">
        <v>0</v>
      </c>
      <c r="G751" s="1">
        <v>0</v>
      </c>
      <c r="H751">
        <v>66.666666666666657</v>
      </c>
      <c r="I751">
        <v>1</v>
      </c>
      <c r="J751" s="1">
        <v>19</v>
      </c>
      <c r="K751">
        <v>-7.0272238697099754E-2</v>
      </c>
      <c r="L751">
        <v>0.1</v>
      </c>
      <c r="M751">
        <f t="shared" si="48"/>
        <v>0.1</v>
      </c>
      <c r="N751" s="5" t="str">
        <f t="shared" si="49"/>
        <v xml:space="preserve"> </v>
      </c>
      <c r="O751" s="5" t="str">
        <f t="shared" si="46"/>
        <v xml:space="preserve"> </v>
      </c>
      <c r="P751" s="5" t="str">
        <f t="shared" si="47"/>
        <v xml:space="preserve"> </v>
      </c>
    </row>
    <row r="752" spans="2:16" x14ac:dyDescent="0.3">
      <c r="B752" s="1">
        <v>13600</v>
      </c>
      <c r="C752" s="1" t="s">
        <v>17</v>
      </c>
      <c r="D752" s="1">
        <v>13600</v>
      </c>
      <c r="E752" s="1">
        <v>0</v>
      </c>
      <c r="F752" s="1">
        <v>0</v>
      </c>
      <c r="G752" s="1">
        <v>1</v>
      </c>
      <c r="H752">
        <v>70</v>
      </c>
      <c r="I752">
        <v>1</v>
      </c>
      <c r="J752" s="1">
        <v>19</v>
      </c>
      <c r="K752">
        <v>-5.5629783888995643E-2</v>
      </c>
      <c r="L752">
        <v>0.1</v>
      </c>
      <c r="M752">
        <f t="shared" si="48"/>
        <v>0.1</v>
      </c>
      <c r="N752" s="5" t="str">
        <f t="shared" si="49"/>
        <v xml:space="preserve"> </v>
      </c>
      <c r="O752" s="5" t="str">
        <f t="shared" si="46"/>
        <v xml:space="preserve"> </v>
      </c>
      <c r="P752" s="5" t="str">
        <f t="shared" si="47"/>
        <v xml:space="preserve"> </v>
      </c>
    </row>
    <row r="753" spans="2:16" x14ac:dyDescent="0.3">
      <c r="B753" s="1">
        <v>22622.668000000001</v>
      </c>
      <c r="C753" s="1" t="s">
        <v>17</v>
      </c>
      <c r="D753" s="1">
        <v>22622.668000000001</v>
      </c>
      <c r="E753" s="1">
        <v>0</v>
      </c>
      <c r="F753" s="1">
        <v>0</v>
      </c>
      <c r="G753" s="1">
        <v>0</v>
      </c>
      <c r="H753">
        <v>75</v>
      </c>
      <c r="I753">
        <v>1</v>
      </c>
      <c r="J753" s="1">
        <v>20</v>
      </c>
      <c r="K753">
        <v>7.4620660203064126E-2</v>
      </c>
      <c r="L753">
        <v>7.4620660203064126E-2</v>
      </c>
      <c r="M753">
        <f t="shared" si="48"/>
        <v>7.4620660203064126E-2</v>
      </c>
      <c r="N753" s="5" t="str">
        <f t="shared" si="49"/>
        <v xml:space="preserve"> </v>
      </c>
      <c r="O753" s="5" t="str">
        <f t="shared" si="46"/>
        <v xml:space="preserve"> </v>
      </c>
      <c r="P753" s="5" t="str">
        <f t="shared" si="47"/>
        <v xml:space="preserve"> </v>
      </c>
    </row>
    <row r="754" spans="2:16" x14ac:dyDescent="0.3">
      <c r="B754" s="1">
        <v>5000</v>
      </c>
      <c r="C754" s="1">
        <v>5000</v>
      </c>
      <c r="D754" s="1" t="s">
        <v>17</v>
      </c>
      <c r="E754" s="1">
        <v>1</v>
      </c>
      <c r="F754" s="1">
        <v>0</v>
      </c>
      <c r="G754" s="1">
        <v>0</v>
      </c>
      <c r="H754">
        <v>100</v>
      </c>
      <c r="I754">
        <v>1</v>
      </c>
      <c r="J754" s="1">
        <v>26</v>
      </c>
      <c r="K754">
        <v>0.58775212939220234</v>
      </c>
      <c r="L754">
        <v>0.58775212939220234</v>
      </c>
      <c r="M754" t="str">
        <f t="shared" si="48"/>
        <v xml:space="preserve"> </v>
      </c>
      <c r="N754" s="5" t="str">
        <f t="shared" si="49"/>
        <v xml:space="preserve"> </v>
      </c>
      <c r="O754" s="5">
        <f t="shared" si="46"/>
        <v>0.58775212939220234</v>
      </c>
      <c r="P754" s="5" t="str">
        <f t="shared" si="47"/>
        <v xml:space="preserve"> </v>
      </c>
    </row>
    <row r="755" spans="2:16" x14ac:dyDescent="0.3">
      <c r="B755" s="1">
        <v>13400</v>
      </c>
      <c r="C755" s="1">
        <v>13400</v>
      </c>
      <c r="D755" s="1" t="s">
        <v>17</v>
      </c>
      <c r="E755" s="1">
        <v>1</v>
      </c>
      <c r="F755" s="1">
        <v>0</v>
      </c>
      <c r="G755" s="1">
        <v>1</v>
      </c>
      <c r="H755">
        <v>100</v>
      </c>
      <c r="I755">
        <v>1</v>
      </c>
      <c r="J755" s="1">
        <v>24</v>
      </c>
      <c r="K755">
        <v>0.5025959459796292</v>
      </c>
      <c r="L755">
        <v>0.5025959459796292</v>
      </c>
      <c r="M755" t="str">
        <f t="shared" si="48"/>
        <v xml:space="preserve"> </v>
      </c>
      <c r="N755" s="5" t="str">
        <f t="shared" si="49"/>
        <v xml:space="preserve"> </v>
      </c>
      <c r="O755" s="5">
        <f t="shared" si="46"/>
        <v>0.5025959459796292</v>
      </c>
      <c r="P755" s="5" t="str">
        <f t="shared" si="47"/>
        <v xml:space="preserve"> </v>
      </c>
    </row>
    <row r="756" spans="2:16" x14ac:dyDescent="0.3">
      <c r="B756" s="1">
        <v>14350</v>
      </c>
      <c r="C756" s="1">
        <v>14350</v>
      </c>
      <c r="D756" s="1" t="s">
        <v>17</v>
      </c>
      <c r="E756" s="1">
        <v>1</v>
      </c>
      <c r="F756" s="1">
        <v>0</v>
      </c>
      <c r="G756" s="1">
        <v>0</v>
      </c>
      <c r="H756">
        <v>100</v>
      </c>
      <c r="I756">
        <v>1</v>
      </c>
      <c r="J756" s="1">
        <v>23</v>
      </c>
      <c r="K756">
        <v>0.50929935690355599</v>
      </c>
      <c r="L756">
        <v>0.50929935690355599</v>
      </c>
      <c r="M756" t="str">
        <f t="shared" si="48"/>
        <v xml:space="preserve"> </v>
      </c>
      <c r="N756" s="5" t="str">
        <f t="shared" si="49"/>
        <v xml:space="preserve"> </v>
      </c>
      <c r="O756" s="5">
        <f t="shared" si="46"/>
        <v>0.50929935690355599</v>
      </c>
      <c r="P756" s="5" t="str">
        <f t="shared" si="47"/>
        <v xml:space="preserve"> </v>
      </c>
    </row>
    <row r="757" spans="2:16" x14ac:dyDescent="0.3">
      <c r="B757" s="1">
        <v>7000</v>
      </c>
      <c r="C757" s="1" t="s">
        <v>17</v>
      </c>
      <c r="D757" s="1">
        <v>7000</v>
      </c>
      <c r="E757" s="1">
        <v>0</v>
      </c>
      <c r="F757" s="1">
        <v>0</v>
      </c>
      <c r="G757" s="1">
        <v>1</v>
      </c>
      <c r="H757">
        <v>67</v>
      </c>
      <c r="I757">
        <v>1</v>
      </c>
      <c r="J757" s="1">
        <v>20</v>
      </c>
      <c r="K757">
        <v>-7.222597063153513E-2</v>
      </c>
      <c r="L757">
        <v>0.1</v>
      </c>
      <c r="M757">
        <f t="shared" si="48"/>
        <v>0.1</v>
      </c>
      <c r="N757" s="5" t="str">
        <f t="shared" si="49"/>
        <v xml:space="preserve"> </v>
      </c>
      <c r="O757" s="5" t="str">
        <f t="shared" si="46"/>
        <v xml:space="preserve"> </v>
      </c>
      <c r="P757" s="5" t="str">
        <f t="shared" si="47"/>
        <v xml:space="preserve"> </v>
      </c>
    </row>
    <row r="758" spans="2:16" x14ac:dyDescent="0.3">
      <c r="B758" s="1">
        <v>14800</v>
      </c>
      <c r="C758" s="1" t="s">
        <v>17</v>
      </c>
      <c r="D758" s="1">
        <v>14800</v>
      </c>
      <c r="E758" s="1">
        <v>0</v>
      </c>
      <c r="F758" s="1">
        <v>0</v>
      </c>
      <c r="G758" s="1">
        <v>1</v>
      </c>
      <c r="H758">
        <v>80</v>
      </c>
      <c r="I758">
        <v>1</v>
      </c>
      <c r="J758" s="1">
        <v>19</v>
      </c>
      <c r="K758">
        <v>8.6860585795742296E-2</v>
      </c>
      <c r="L758">
        <v>8.6860585795742296E-2</v>
      </c>
      <c r="M758">
        <f t="shared" si="48"/>
        <v>8.6860585795742296E-2</v>
      </c>
      <c r="N758" s="5" t="str">
        <f t="shared" si="49"/>
        <v xml:space="preserve"> </v>
      </c>
      <c r="O758" s="5" t="str">
        <f t="shared" si="46"/>
        <v xml:space="preserve"> </v>
      </c>
      <c r="P758" s="5" t="str">
        <f t="shared" si="47"/>
        <v xml:space="preserve"> </v>
      </c>
    </row>
    <row r="759" spans="2:16" x14ac:dyDescent="0.3">
      <c r="B759" s="1">
        <v>14200</v>
      </c>
      <c r="C759" s="1" t="s">
        <v>17</v>
      </c>
      <c r="D759" s="1">
        <v>14200</v>
      </c>
      <c r="E759" s="1">
        <v>0</v>
      </c>
      <c r="F759" s="1">
        <v>0</v>
      </c>
      <c r="G759" s="1">
        <v>1</v>
      </c>
      <c r="H759">
        <v>80</v>
      </c>
      <c r="I759">
        <v>1</v>
      </c>
      <c r="J759" s="1">
        <v>18</v>
      </c>
      <c r="K759">
        <v>6.0709661632859957E-2</v>
      </c>
      <c r="L759">
        <v>6.0709661632859957E-2</v>
      </c>
      <c r="M759">
        <f t="shared" si="48"/>
        <v>6.0709661632859957E-2</v>
      </c>
      <c r="N759" s="5" t="str">
        <f t="shared" si="49"/>
        <v xml:space="preserve"> </v>
      </c>
      <c r="O759" s="5" t="str">
        <f t="shared" si="46"/>
        <v xml:space="preserve"> </v>
      </c>
      <c r="P759" s="5" t="str">
        <f t="shared" si="47"/>
        <v xml:space="preserve"> </v>
      </c>
    </row>
    <row r="760" spans="2:16" x14ac:dyDescent="0.3">
      <c r="B760" s="1">
        <v>8500</v>
      </c>
      <c r="C760" s="1" t="s">
        <v>17</v>
      </c>
      <c r="D760" s="1">
        <v>8500</v>
      </c>
      <c r="E760" s="1">
        <v>0</v>
      </c>
      <c r="F760" s="1">
        <v>0</v>
      </c>
      <c r="G760" s="1">
        <v>1</v>
      </c>
      <c r="H760">
        <v>81.666666666666671</v>
      </c>
      <c r="I760">
        <v>1</v>
      </c>
      <c r="J760" s="1">
        <v>17</v>
      </c>
      <c r="K760">
        <v>5.8307132417434238E-2</v>
      </c>
      <c r="L760">
        <v>5.8307132417434238E-2</v>
      </c>
      <c r="M760">
        <f t="shared" si="48"/>
        <v>5.8307132417434238E-2</v>
      </c>
      <c r="N760" s="5" t="str">
        <f t="shared" si="49"/>
        <v xml:space="preserve"> </v>
      </c>
      <c r="O760" s="5" t="str">
        <f t="shared" si="46"/>
        <v xml:space="preserve"> </v>
      </c>
      <c r="P760" s="5" t="str">
        <f t="shared" si="47"/>
        <v xml:space="preserve"> </v>
      </c>
    </row>
    <row r="761" spans="2:16" x14ac:dyDescent="0.3">
      <c r="B761" s="1">
        <v>11500</v>
      </c>
      <c r="C761" s="1" t="s">
        <v>17</v>
      </c>
      <c r="D761" s="1">
        <v>11500</v>
      </c>
      <c r="E761" s="1">
        <v>0</v>
      </c>
      <c r="F761" s="1">
        <v>0</v>
      </c>
      <c r="G761" s="1">
        <v>1</v>
      </c>
      <c r="H761">
        <v>70</v>
      </c>
      <c r="I761">
        <v>1</v>
      </c>
      <c r="J761" s="1">
        <v>17</v>
      </c>
      <c r="K761">
        <v>-0.1079316322147601</v>
      </c>
      <c r="L761">
        <v>0.1</v>
      </c>
      <c r="M761">
        <f t="shared" si="48"/>
        <v>0.1</v>
      </c>
      <c r="N761" s="5" t="str">
        <f t="shared" si="49"/>
        <v xml:space="preserve"> </v>
      </c>
      <c r="O761" s="5" t="str">
        <f t="shared" si="46"/>
        <v xml:space="preserve"> </v>
      </c>
      <c r="P761" s="5" t="str">
        <f t="shared" si="47"/>
        <v xml:space="preserve"> </v>
      </c>
    </row>
    <row r="762" spans="2:16" x14ac:dyDescent="0.3">
      <c r="B762" s="1">
        <v>4400</v>
      </c>
      <c r="C762" s="1" t="s">
        <v>17</v>
      </c>
      <c r="D762" s="1">
        <v>4400</v>
      </c>
      <c r="E762" s="1">
        <v>0</v>
      </c>
      <c r="F762" s="1">
        <v>0</v>
      </c>
      <c r="G762" s="1">
        <v>0</v>
      </c>
      <c r="H762">
        <v>83.333333333333343</v>
      </c>
      <c r="I762">
        <v>1</v>
      </c>
      <c r="J762" s="1">
        <v>22</v>
      </c>
      <c r="K762">
        <v>0.24566448326611035</v>
      </c>
      <c r="L762">
        <v>0.24566448326611035</v>
      </c>
      <c r="M762">
        <f t="shared" si="48"/>
        <v>0.24566448326611035</v>
      </c>
      <c r="N762" s="5" t="str">
        <f t="shared" si="49"/>
        <v xml:space="preserve"> </v>
      </c>
      <c r="O762" s="5" t="str">
        <f t="shared" si="46"/>
        <v xml:space="preserve"> </v>
      </c>
      <c r="P762" s="5" t="str">
        <f t="shared" si="47"/>
        <v xml:space="preserve"> </v>
      </c>
    </row>
    <row r="763" spans="2:16" x14ac:dyDescent="0.3">
      <c r="B763" s="1">
        <v>10800</v>
      </c>
      <c r="C763" s="1" t="s">
        <v>17</v>
      </c>
      <c r="D763" s="1">
        <v>10800</v>
      </c>
      <c r="E763" s="1">
        <v>0</v>
      </c>
      <c r="F763" s="1">
        <v>0</v>
      </c>
      <c r="G763" s="1">
        <v>0</v>
      </c>
      <c r="H763">
        <v>75</v>
      </c>
      <c r="I763">
        <v>1</v>
      </c>
      <c r="J763" s="1">
        <v>19</v>
      </c>
      <c r="K763">
        <v>4.846973604018201E-2</v>
      </c>
      <c r="L763">
        <v>4.846973604018201E-2</v>
      </c>
      <c r="M763">
        <f t="shared" si="48"/>
        <v>4.846973604018201E-2</v>
      </c>
      <c r="N763" s="5" t="str">
        <f t="shared" si="49"/>
        <v xml:space="preserve"> </v>
      </c>
      <c r="O763" s="5" t="str">
        <f t="shared" si="46"/>
        <v xml:space="preserve"> </v>
      </c>
      <c r="P763" s="5" t="str">
        <f t="shared" si="47"/>
        <v xml:space="preserve"> </v>
      </c>
    </row>
    <row r="764" spans="2:16" x14ac:dyDescent="0.3">
      <c r="B764" s="1">
        <v>18000</v>
      </c>
      <c r="C764" s="1" t="s">
        <v>17</v>
      </c>
      <c r="D764" s="1">
        <v>18000</v>
      </c>
      <c r="E764" s="1">
        <v>0</v>
      </c>
      <c r="F764" s="1">
        <v>0</v>
      </c>
      <c r="G764" s="1">
        <v>0</v>
      </c>
      <c r="H764">
        <v>96.666666666666671</v>
      </c>
      <c r="I764">
        <v>1</v>
      </c>
      <c r="J764" s="1">
        <v>19</v>
      </c>
      <c r="K764">
        <v>0.35719887035711473</v>
      </c>
      <c r="L764">
        <v>0.35719887035711473</v>
      </c>
      <c r="M764">
        <f t="shared" si="48"/>
        <v>0.35719887035711473</v>
      </c>
      <c r="N764" s="5" t="str">
        <f t="shared" si="49"/>
        <v xml:space="preserve"> </v>
      </c>
      <c r="O764" s="5" t="str">
        <f t="shared" si="46"/>
        <v xml:space="preserve"> </v>
      </c>
      <c r="P764" s="5" t="str">
        <f t="shared" si="47"/>
        <v xml:space="preserve"> </v>
      </c>
    </row>
    <row r="765" spans="2:16" x14ac:dyDescent="0.3">
      <c r="B765" s="1">
        <v>13000</v>
      </c>
      <c r="C765" s="1">
        <v>13000</v>
      </c>
      <c r="D765" s="1" t="s">
        <v>17</v>
      </c>
      <c r="E765" s="1">
        <v>1</v>
      </c>
      <c r="F765" s="1">
        <v>0</v>
      </c>
      <c r="G765" s="1">
        <v>0</v>
      </c>
      <c r="H765">
        <v>70</v>
      </c>
      <c r="I765">
        <v>1</v>
      </c>
      <c r="J765" s="1">
        <v>29</v>
      </c>
      <c r="K765">
        <v>0.23873379282663487</v>
      </c>
      <c r="L765">
        <v>0.23873379282663487</v>
      </c>
      <c r="M765" t="str">
        <f t="shared" si="48"/>
        <v xml:space="preserve"> </v>
      </c>
      <c r="N765" s="5" t="str">
        <f t="shared" si="49"/>
        <v xml:space="preserve"> </v>
      </c>
      <c r="O765" s="5">
        <f t="shared" si="46"/>
        <v>0.23873379282663487</v>
      </c>
      <c r="P765" s="5">
        <f t="shared" si="47"/>
        <v>13000</v>
      </c>
    </row>
    <row r="766" spans="2:16" x14ac:dyDescent="0.3">
      <c r="B766" s="1">
        <v>16800</v>
      </c>
      <c r="C766" s="1" t="s">
        <v>17</v>
      </c>
      <c r="D766" s="1">
        <v>16800</v>
      </c>
      <c r="E766" s="1">
        <v>0</v>
      </c>
      <c r="F766" s="1">
        <v>0</v>
      </c>
      <c r="G766" s="1">
        <v>0</v>
      </c>
      <c r="H766">
        <v>90</v>
      </c>
      <c r="I766">
        <v>0</v>
      </c>
      <c r="J766" s="1">
        <v>18</v>
      </c>
      <c r="K766">
        <v>0.33659757074819496</v>
      </c>
      <c r="L766">
        <v>0.33659757074819496</v>
      </c>
      <c r="M766">
        <f t="shared" si="48"/>
        <v>0.33659757074819496</v>
      </c>
      <c r="N766" s="5" t="str">
        <f t="shared" si="49"/>
        <v xml:space="preserve"> </v>
      </c>
      <c r="O766" s="5" t="str">
        <f t="shared" si="46"/>
        <v xml:space="preserve"> </v>
      </c>
      <c r="P766" s="5" t="str">
        <f t="shared" si="47"/>
        <v xml:space="preserve"> </v>
      </c>
    </row>
    <row r="767" spans="2:16" x14ac:dyDescent="0.3">
      <c r="B767" s="1">
        <v>15495</v>
      </c>
      <c r="C767" s="1">
        <v>15495</v>
      </c>
      <c r="D767" s="1" t="s">
        <v>17</v>
      </c>
      <c r="E767" s="1">
        <v>1</v>
      </c>
      <c r="F767" s="1">
        <v>0</v>
      </c>
      <c r="G767" s="1">
        <v>0</v>
      </c>
      <c r="H767">
        <v>85.454545454545453</v>
      </c>
      <c r="I767">
        <v>1</v>
      </c>
      <c r="J767" s="1">
        <v>26</v>
      </c>
      <c r="K767">
        <v>0.3804934098507653</v>
      </c>
      <c r="L767">
        <v>0.3804934098507653</v>
      </c>
      <c r="M767" t="str">
        <f t="shared" si="48"/>
        <v xml:space="preserve"> </v>
      </c>
      <c r="N767" s="5" t="str">
        <f t="shared" si="49"/>
        <v xml:space="preserve"> </v>
      </c>
      <c r="O767" s="5">
        <f t="shared" si="46"/>
        <v>0.3804934098507653</v>
      </c>
      <c r="P767" s="5">
        <f t="shared" si="47"/>
        <v>15495</v>
      </c>
    </row>
    <row r="768" spans="2:16" x14ac:dyDescent="0.3">
      <c r="B768" s="1">
        <v>31000</v>
      </c>
      <c r="C768" s="1" t="s">
        <v>17</v>
      </c>
      <c r="D768" s="1">
        <v>31000</v>
      </c>
      <c r="E768" s="1">
        <v>0</v>
      </c>
      <c r="F768" s="1">
        <v>0</v>
      </c>
      <c r="G768" s="1">
        <v>0</v>
      </c>
      <c r="H768">
        <v>71.666666666666671</v>
      </c>
      <c r="I768">
        <v>1</v>
      </c>
      <c r="J768" s="1">
        <v>19</v>
      </c>
      <c r="K768">
        <v>9.7294614526965972E-4</v>
      </c>
      <c r="L768">
        <v>9.7294614526965972E-4</v>
      </c>
      <c r="M768">
        <f t="shared" si="48"/>
        <v>9.7294614526965972E-4</v>
      </c>
      <c r="N768" s="5" t="str">
        <f t="shared" si="49"/>
        <v xml:space="preserve"> </v>
      </c>
      <c r="O768" s="5" t="str">
        <f t="shared" si="46"/>
        <v xml:space="preserve"> </v>
      </c>
      <c r="P768" s="5" t="str">
        <f t="shared" si="47"/>
        <v xml:space="preserve"> </v>
      </c>
    </row>
    <row r="769" spans="2:16" x14ac:dyDescent="0.3">
      <c r="B769" s="1">
        <v>360087.37</v>
      </c>
      <c r="C769" s="1" t="s">
        <v>17</v>
      </c>
      <c r="D769" s="1">
        <v>360087.37</v>
      </c>
      <c r="E769" s="1">
        <v>0</v>
      </c>
      <c r="F769" s="1">
        <v>0</v>
      </c>
      <c r="G769" s="1">
        <v>0</v>
      </c>
      <c r="H769">
        <v>76.666666666666671</v>
      </c>
      <c r="I769">
        <v>1</v>
      </c>
      <c r="J769" s="1">
        <v>15</v>
      </c>
      <c r="K769">
        <v>-3.2385565663890059E-2</v>
      </c>
      <c r="L769">
        <v>0.1</v>
      </c>
      <c r="M769">
        <f t="shared" si="48"/>
        <v>0.1</v>
      </c>
      <c r="N769" s="5" t="str">
        <f t="shared" si="49"/>
        <v xml:space="preserve"> </v>
      </c>
      <c r="O769" s="5" t="str">
        <f t="shared" si="46"/>
        <v xml:space="preserve"> </v>
      </c>
      <c r="P769" s="5" t="str">
        <f t="shared" si="47"/>
        <v xml:space="preserve"> </v>
      </c>
    </row>
    <row r="770" spans="2:16" x14ac:dyDescent="0.3">
      <c r="B770" s="1">
        <v>8666</v>
      </c>
      <c r="C770" s="1" t="s">
        <v>17</v>
      </c>
      <c r="D770" s="1">
        <v>8666</v>
      </c>
      <c r="E770" s="1">
        <v>0</v>
      </c>
      <c r="F770" s="1">
        <v>0</v>
      </c>
      <c r="G770" s="1">
        <v>1</v>
      </c>
      <c r="H770">
        <v>60</v>
      </c>
      <c r="I770">
        <v>1</v>
      </c>
      <c r="J770" s="1">
        <v>18</v>
      </c>
      <c r="K770">
        <v>-0.22427107773661592</v>
      </c>
      <c r="L770">
        <v>0.1</v>
      </c>
      <c r="M770">
        <f t="shared" si="48"/>
        <v>0.1</v>
      </c>
      <c r="N770" s="5" t="str">
        <f t="shared" si="49"/>
        <v xml:space="preserve"> </v>
      </c>
      <c r="O770" s="5" t="str">
        <f t="shared" si="46"/>
        <v xml:space="preserve"> </v>
      </c>
      <c r="P770" s="5" t="str">
        <f t="shared" si="47"/>
        <v xml:space="preserve"> </v>
      </c>
    </row>
    <row r="771" spans="2:16" x14ac:dyDescent="0.3">
      <c r="B771" s="1">
        <v>16000</v>
      </c>
      <c r="C771" s="1">
        <v>16000</v>
      </c>
      <c r="D771" s="1" t="s">
        <v>17</v>
      </c>
      <c r="E771" s="1">
        <v>1</v>
      </c>
      <c r="F771" s="1">
        <v>0</v>
      </c>
      <c r="G771" s="1">
        <v>0</v>
      </c>
      <c r="H771">
        <v>87.272727272727266</v>
      </c>
      <c r="I771">
        <v>1</v>
      </c>
      <c r="J771" s="1">
        <v>26</v>
      </c>
      <c r="K771">
        <v>0.40640074979344476</v>
      </c>
      <c r="L771">
        <v>0.40640074979344476</v>
      </c>
      <c r="M771" t="str">
        <f t="shared" si="48"/>
        <v xml:space="preserve"> </v>
      </c>
      <c r="N771" s="5" t="str">
        <f t="shared" si="49"/>
        <v xml:space="preserve"> </v>
      </c>
      <c r="O771" s="5">
        <f t="shared" ref="O771:O834" si="50">IF(E771=1,L771," ")</f>
        <v>0.40640074979344476</v>
      </c>
      <c r="P771" s="5">
        <f t="shared" ref="P771:P834" si="51">IF(O771&lt;0.5,C771," ")</f>
        <v>16000</v>
      </c>
    </row>
    <row r="772" spans="2:16" x14ac:dyDescent="0.3">
      <c r="B772" s="1">
        <v>4500</v>
      </c>
      <c r="C772" s="1">
        <v>4500</v>
      </c>
      <c r="D772" s="1" t="s">
        <v>17</v>
      </c>
      <c r="E772" s="1">
        <v>1</v>
      </c>
      <c r="F772" s="1">
        <v>0</v>
      </c>
      <c r="G772" s="1">
        <v>1</v>
      </c>
      <c r="H772">
        <v>92.72727272727272</v>
      </c>
      <c r="I772">
        <v>1</v>
      </c>
      <c r="J772" s="1">
        <v>22</v>
      </c>
      <c r="K772">
        <v>0.34666473788314622</v>
      </c>
      <c r="L772">
        <v>0.34666473788314622</v>
      </c>
      <c r="M772" t="str">
        <f t="shared" si="48"/>
        <v xml:space="preserve"> </v>
      </c>
      <c r="N772" s="5" t="str">
        <f t="shared" si="49"/>
        <v xml:space="preserve"> </v>
      </c>
      <c r="O772" s="5">
        <f t="shared" si="50"/>
        <v>0.34666473788314622</v>
      </c>
      <c r="P772" s="5">
        <f t="shared" si="51"/>
        <v>4500</v>
      </c>
    </row>
    <row r="773" spans="2:16" x14ac:dyDescent="0.3">
      <c r="B773" s="1">
        <v>6150</v>
      </c>
      <c r="C773" s="1" t="s">
        <v>17</v>
      </c>
      <c r="D773" s="1">
        <v>6150</v>
      </c>
      <c r="E773" s="1">
        <v>0</v>
      </c>
      <c r="F773" s="1">
        <v>0</v>
      </c>
      <c r="G773" s="1">
        <v>0</v>
      </c>
      <c r="H773">
        <v>78</v>
      </c>
      <c r="I773">
        <v>1</v>
      </c>
      <c r="J773" s="1">
        <v>21</v>
      </c>
      <c r="K773">
        <v>0.14351869527136785</v>
      </c>
      <c r="L773">
        <v>0.14351869527136785</v>
      </c>
      <c r="M773">
        <f t="shared" si="48"/>
        <v>0.14351869527136785</v>
      </c>
      <c r="N773" s="5" t="str">
        <f t="shared" si="49"/>
        <v xml:space="preserve"> </v>
      </c>
      <c r="O773" s="5" t="str">
        <f t="shared" si="50"/>
        <v xml:space="preserve"> </v>
      </c>
      <c r="P773" s="5" t="str">
        <f t="shared" si="51"/>
        <v xml:space="preserve"> </v>
      </c>
    </row>
    <row r="774" spans="2:16" x14ac:dyDescent="0.3">
      <c r="B774" s="1">
        <v>11000</v>
      </c>
      <c r="C774" s="1" t="s">
        <v>17</v>
      </c>
      <c r="D774" s="1">
        <v>11000</v>
      </c>
      <c r="E774" s="1">
        <v>0</v>
      </c>
      <c r="F774" s="1">
        <v>0</v>
      </c>
      <c r="G774" s="1">
        <v>1</v>
      </c>
      <c r="H774">
        <v>70</v>
      </c>
      <c r="I774">
        <v>1</v>
      </c>
      <c r="J774" s="1">
        <v>22</v>
      </c>
      <c r="K774">
        <v>2.2822988599650706E-2</v>
      </c>
      <c r="L774">
        <v>2.2822988599650706E-2</v>
      </c>
      <c r="M774">
        <f t="shared" si="48"/>
        <v>2.2822988599650706E-2</v>
      </c>
      <c r="N774" s="5" t="str">
        <f t="shared" si="49"/>
        <v xml:space="preserve"> </v>
      </c>
      <c r="O774" s="5" t="str">
        <f t="shared" si="50"/>
        <v xml:space="preserve"> </v>
      </c>
      <c r="P774" s="5" t="str">
        <f t="shared" si="51"/>
        <v xml:space="preserve"> </v>
      </c>
    </row>
    <row r="775" spans="2:16" x14ac:dyDescent="0.3">
      <c r="B775" s="1">
        <v>9500</v>
      </c>
      <c r="C775" s="1" t="s">
        <v>17</v>
      </c>
      <c r="D775" s="1">
        <v>9500</v>
      </c>
      <c r="E775" s="1">
        <v>0</v>
      </c>
      <c r="F775" s="1">
        <v>0</v>
      </c>
      <c r="G775" s="1">
        <v>1</v>
      </c>
      <c r="H775">
        <v>71.666666666666671</v>
      </c>
      <c r="I775">
        <v>1</v>
      </c>
      <c r="J775" s="1">
        <v>25</v>
      </c>
      <c r="K775">
        <v>0.12502415603575368</v>
      </c>
      <c r="L775">
        <v>0.12502415603575368</v>
      </c>
      <c r="M775">
        <f t="shared" si="48"/>
        <v>0.12502415603575368</v>
      </c>
      <c r="N775" s="5" t="str">
        <f t="shared" si="49"/>
        <v xml:space="preserve"> </v>
      </c>
      <c r="O775" s="5" t="str">
        <f t="shared" si="50"/>
        <v xml:space="preserve"> </v>
      </c>
      <c r="P775" s="5" t="str">
        <f t="shared" si="51"/>
        <v xml:space="preserve"> </v>
      </c>
    </row>
    <row r="776" spans="2:16" x14ac:dyDescent="0.3">
      <c r="B776" s="1">
        <v>8500</v>
      </c>
      <c r="C776" s="1" t="s">
        <v>17</v>
      </c>
      <c r="D776" s="1">
        <v>8500</v>
      </c>
      <c r="E776" s="1">
        <v>0</v>
      </c>
      <c r="F776" s="1">
        <v>0</v>
      </c>
      <c r="G776" s="1">
        <v>1</v>
      </c>
      <c r="H776">
        <v>61</v>
      </c>
      <c r="I776">
        <v>1</v>
      </c>
      <c r="J776" s="1">
        <v>21</v>
      </c>
      <c r="K776">
        <v>-0.13156926827949578</v>
      </c>
      <c r="L776">
        <v>0.1</v>
      </c>
      <c r="M776">
        <f t="shared" si="48"/>
        <v>0.1</v>
      </c>
      <c r="N776" s="5" t="str">
        <f t="shared" si="49"/>
        <v xml:space="preserve"> </v>
      </c>
      <c r="O776" s="5" t="str">
        <f t="shared" si="50"/>
        <v xml:space="preserve"> </v>
      </c>
      <c r="P776" s="5" t="str">
        <f t="shared" si="51"/>
        <v xml:space="preserve"> </v>
      </c>
    </row>
    <row r="777" spans="2:16" x14ac:dyDescent="0.3">
      <c r="B777" s="1">
        <v>16500</v>
      </c>
      <c r="C777" s="1" t="s">
        <v>17</v>
      </c>
      <c r="D777" s="1">
        <v>16500</v>
      </c>
      <c r="E777" s="1">
        <v>0</v>
      </c>
      <c r="F777" s="1">
        <v>0</v>
      </c>
      <c r="G777" s="1">
        <v>1</v>
      </c>
      <c r="H777">
        <v>80</v>
      </c>
      <c r="I777">
        <v>1</v>
      </c>
      <c r="J777" s="1">
        <v>14</v>
      </c>
      <c r="K777">
        <v>-4.3894035018668731E-2</v>
      </c>
      <c r="L777">
        <v>0.1</v>
      </c>
      <c r="M777">
        <f t="shared" si="48"/>
        <v>0.1</v>
      </c>
      <c r="N777" s="5" t="str">
        <f t="shared" si="49"/>
        <v xml:space="preserve"> </v>
      </c>
      <c r="O777" s="5" t="str">
        <f t="shared" si="50"/>
        <v xml:space="preserve"> </v>
      </c>
      <c r="P777" s="5" t="str">
        <f t="shared" si="51"/>
        <v xml:space="preserve"> </v>
      </c>
    </row>
    <row r="778" spans="2:16" x14ac:dyDescent="0.3">
      <c r="B778" s="1">
        <v>13500</v>
      </c>
      <c r="C778" s="1" t="s">
        <v>17</v>
      </c>
      <c r="D778" s="1">
        <v>13500</v>
      </c>
      <c r="E778" s="1">
        <v>0</v>
      </c>
      <c r="F778" s="1">
        <v>0</v>
      </c>
      <c r="G778" s="1">
        <v>1</v>
      </c>
      <c r="H778">
        <v>60</v>
      </c>
      <c r="I778">
        <v>1</v>
      </c>
      <c r="J778" s="1">
        <v>20</v>
      </c>
      <c r="K778">
        <v>-0.17196922941085169</v>
      </c>
      <c r="L778">
        <v>0.1</v>
      </c>
      <c r="M778">
        <f t="shared" si="48"/>
        <v>0.1</v>
      </c>
      <c r="N778" s="5" t="str">
        <f t="shared" si="49"/>
        <v xml:space="preserve"> </v>
      </c>
      <c r="O778" s="5" t="str">
        <f t="shared" si="50"/>
        <v xml:space="preserve"> </v>
      </c>
      <c r="P778" s="5" t="str">
        <f t="shared" si="51"/>
        <v xml:space="preserve"> </v>
      </c>
    </row>
    <row r="779" spans="2:16" x14ac:dyDescent="0.3">
      <c r="B779" s="1">
        <v>22000</v>
      </c>
      <c r="C779" s="1" t="s">
        <v>17</v>
      </c>
      <c r="D779" s="1">
        <v>22000</v>
      </c>
      <c r="E779" s="1">
        <v>0</v>
      </c>
      <c r="F779" s="1">
        <v>0</v>
      </c>
      <c r="G779" s="1">
        <v>0</v>
      </c>
      <c r="H779">
        <v>70</v>
      </c>
      <c r="I779">
        <v>1</v>
      </c>
      <c r="J779" s="1">
        <v>21</v>
      </c>
      <c r="K779">
        <v>2.9526399523577496E-2</v>
      </c>
      <c r="L779">
        <v>2.9526399523577496E-2</v>
      </c>
      <c r="M779">
        <f t="shared" si="48"/>
        <v>2.9526399523577496E-2</v>
      </c>
      <c r="N779" s="5" t="str">
        <f t="shared" si="49"/>
        <v xml:space="preserve"> </v>
      </c>
      <c r="O779" s="5" t="str">
        <f t="shared" si="50"/>
        <v xml:space="preserve"> </v>
      </c>
      <c r="P779" s="5" t="str">
        <f t="shared" si="51"/>
        <v xml:space="preserve"> </v>
      </c>
    </row>
    <row r="780" spans="2:16" x14ac:dyDescent="0.3">
      <c r="B780" s="1">
        <v>12000</v>
      </c>
      <c r="C780" s="1" t="s">
        <v>17</v>
      </c>
      <c r="D780" s="1">
        <v>12000</v>
      </c>
      <c r="E780" s="1">
        <v>0</v>
      </c>
      <c r="F780" s="1">
        <v>0</v>
      </c>
      <c r="G780" s="1">
        <v>1</v>
      </c>
      <c r="H780">
        <v>80</v>
      </c>
      <c r="I780">
        <v>1</v>
      </c>
      <c r="J780" s="1">
        <v>22</v>
      </c>
      <c r="K780">
        <v>0.16531335828438865</v>
      </c>
      <c r="L780">
        <v>0.16531335828438865</v>
      </c>
      <c r="M780">
        <f t="shared" si="48"/>
        <v>0.16531335828438865</v>
      </c>
      <c r="N780" s="5" t="str">
        <f t="shared" si="49"/>
        <v xml:space="preserve"> </v>
      </c>
      <c r="O780" s="5" t="str">
        <f t="shared" si="50"/>
        <v xml:space="preserve"> </v>
      </c>
      <c r="P780" s="5" t="str">
        <f t="shared" si="51"/>
        <v xml:space="preserve"> </v>
      </c>
    </row>
    <row r="781" spans="2:16" x14ac:dyDescent="0.3">
      <c r="B781" s="1">
        <v>16000</v>
      </c>
      <c r="C781" s="1">
        <v>16000</v>
      </c>
      <c r="D781" s="1" t="s">
        <v>17</v>
      </c>
      <c r="E781" s="1">
        <v>1</v>
      </c>
      <c r="F781" s="1">
        <v>0</v>
      </c>
      <c r="G781" s="1">
        <v>1</v>
      </c>
      <c r="H781">
        <v>91.818181818181827</v>
      </c>
      <c r="I781">
        <v>1</v>
      </c>
      <c r="J781" s="1">
        <v>26</v>
      </c>
      <c r="K781">
        <v>0.43831476456333518</v>
      </c>
      <c r="L781">
        <v>0.43831476456333518</v>
      </c>
      <c r="M781" t="str">
        <f t="shared" si="48"/>
        <v xml:space="preserve"> </v>
      </c>
      <c r="N781" s="5" t="str">
        <f t="shared" si="49"/>
        <v xml:space="preserve"> </v>
      </c>
      <c r="O781" s="5">
        <f t="shared" si="50"/>
        <v>0.43831476456333518</v>
      </c>
      <c r="P781" s="5">
        <f t="shared" si="51"/>
        <v>16000</v>
      </c>
    </row>
    <row r="782" spans="2:16" x14ac:dyDescent="0.3">
      <c r="B782" s="1">
        <v>16000</v>
      </c>
      <c r="C782" s="1" t="s">
        <v>17</v>
      </c>
      <c r="D782" s="1">
        <v>16000</v>
      </c>
      <c r="E782" s="1">
        <v>0</v>
      </c>
      <c r="F782" s="1">
        <v>0</v>
      </c>
      <c r="G782" s="1">
        <v>0</v>
      </c>
      <c r="H782">
        <v>90</v>
      </c>
      <c r="I782">
        <v>1</v>
      </c>
      <c r="J782" s="1">
        <v>15</v>
      </c>
      <c r="K782">
        <v>0.15760159391576067</v>
      </c>
      <c r="L782">
        <v>0.15760159391576067</v>
      </c>
      <c r="M782">
        <f t="shared" ref="M782:M845" si="52">IF(E782=0,L782," ")</f>
        <v>0.15760159391576067</v>
      </c>
      <c r="N782" s="5" t="str">
        <f t="shared" ref="N782:N845" si="53">IF(L782&gt;0.5,D782," ")</f>
        <v xml:space="preserve"> </v>
      </c>
      <c r="O782" s="5" t="str">
        <f t="shared" si="50"/>
        <v xml:space="preserve"> </v>
      </c>
      <c r="P782" s="5" t="str">
        <f t="shared" si="51"/>
        <v xml:space="preserve"> </v>
      </c>
    </row>
    <row r="783" spans="2:16" x14ac:dyDescent="0.3">
      <c r="B783" s="1">
        <v>14500</v>
      </c>
      <c r="C783" s="1" t="s">
        <v>17</v>
      </c>
      <c r="D783" s="1">
        <v>14500</v>
      </c>
      <c r="E783" s="1">
        <v>0</v>
      </c>
      <c r="F783" s="1">
        <v>0</v>
      </c>
      <c r="G783" s="1">
        <v>1</v>
      </c>
      <c r="H783">
        <v>87.5</v>
      </c>
      <c r="I783">
        <v>1</v>
      </c>
      <c r="J783" s="1">
        <v>18</v>
      </c>
      <c r="K783">
        <v>0.16757743889641352</v>
      </c>
      <c r="L783">
        <v>0.16757743889641352</v>
      </c>
      <c r="M783">
        <f t="shared" si="52"/>
        <v>0.16757743889641352</v>
      </c>
      <c r="N783" s="5" t="str">
        <f t="shared" si="53"/>
        <v xml:space="preserve"> </v>
      </c>
      <c r="O783" s="5" t="str">
        <f t="shared" si="50"/>
        <v xml:space="preserve"> </v>
      </c>
      <c r="P783" s="5" t="str">
        <f t="shared" si="51"/>
        <v xml:space="preserve"> </v>
      </c>
    </row>
    <row r="784" spans="2:16" x14ac:dyDescent="0.3">
      <c r="B784" s="1">
        <v>5500</v>
      </c>
      <c r="C784" s="1" t="s">
        <v>17</v>
      </c>
      <c r="D784" s="1">
        <v>5500</v>
      </c>
      <c r="E784" s="1">
        <v>0</v>
      </c>
      <c r="F784" s="1">
        <v>0</v>
      </c>
      <c r="G784" s="1">
        <v>1</v>
      </c>
      <c r="H784">
        <v>63.333333333333329</v>
      </c>
      <c r="I784">
        <v>1</v>
      </c>
      <c r="J784" s="1">
        <v>19</v>
      </c>
      <c r="K784">
        <v>-0.15062336367882123</v>
      </c>
      <c r="L784">
        <v>0.1</v>
      </c>
      <c r="M784">
        <f t="shared" si="52"/>
        <v>0.1</v>
      </c>
      <c r="N784" s="5" t="str">
        <f t="shared" si="53"/>
        <v xml:space="preserve"> </v>
      </c>
      <c r="O784" s="5" t="str">
        <f t="shared" si="50"/>
        <v xml:space="preserve"> </v>
      </c>
      <c r="P784" s="5" t="str">
        <f t="shared" si="51"/>
        <v xml:space="preserve"> </v>
      </c>
    </row>
    <row r="785" spans="2:16" x14ac:dyDescent="0.3">
      <c r="B785" s="1">
        <v>1800</v>
      </c>
      <c r="C785" s="1">
        <v>1800</v>
      </c>
      <c r="D785" s="1" t="s">
        <v>17</v>
      </c>
      <c r="E785" s="1">
        <v>1</v>
      </c>
      <c r="F785" s="1">
        <v>0</v>
      </c>
      <c r="G785" s="1">
        <v>1</v>
      </c>
      <c r="H785">
        <v>98.181818181818187</v>
      </c>
      <c r="I785">
        <v>1</v>
      </c>
      <c r="J785" s="1">
        <v>29</v>
      </c>
      <c r="K785">
        <v>0.60744322685136076</v>
      </c>
      <c r="L785">
        <v>0.60744322685136076</v>
      </c>
      <c r="M785" t="str">
        <f t="shared" si="52"/>
        <v xml:space="preserve"> </v>
      </c>
      <c r="N785" s="5" t="str">
        <f t="shared" si="53"/>
        <v xml:space="preserve"> </v>
      </c>
      <c r="O785" s="5">
        <f t="shared" si="50"/>
        <v>0.60744322685136076</v>
      </c>
      <c r="P785" s="5" t="str">
        <f t="shared" si="51"/>
        <v xml:space="preserve"> </v>
      </c>
    </row>
    <row r="786" spans="2:16" x14ac:dyDescent="0.3">
      <c r="B786" s="1">
        <v>10000</v>
      </c>
      <c r="C786" s="1">
        <v>10000</v>
      </c>
      <c r="D786" s="1" t="s">
        <v>17</v>
      </c>
      <c r="E786" s="1">
        <v>1</v>
      </c>
      <c r="F786" s="1">
        <v>0</v>
      </c>
      <c r="G786" s="1">
        <v>0</v>
      </c>
      <c r="H786">
        <v>92.72727272727272</v>
      </c>
      <c r="I786">
        <v>1</v>
      </c>
      <c r="J786" s="1">
        <v>27</v>
      </c>
      <c r="K786">
        <v>0.51027369378436616</v>
      </c>
      <c r="L786">
        <v>0.51027369378436616</v>
      </c>
      <c r="M786" t="str">
        <f t="shared" si="52"/>
        <v xml:space="preserve"> </v>
      </c>
      <c r="N786" s="5" t="str">
        <f t="shared" si="53"/>
        <v xml:space="preserve"> </v>
      </c>
      <c r="O786" s="5">
        <f t="shared" si="50"/>
        <v>0.51027369378436616</v>
      </c>
      <c r="P786" s="5" t="str">
        <f t="shared" si="51"/>
        <v xml:space="preserve"> </v>
      </c>
    </row>
    <row r="787" spans="2:16" x14ac:dyDescent="0.3">
      <c r="B787" s="1">
        <v>18800</v>
      </c>
      <c r="C787" s="1" t="s">
        <v>17</v>
      </c>
      <c r="D787" s="1">
        <v>18800</v>
      </c>
      <c r="E787" s="1">
        <v>0</v>
      </c>
      <c r="F787" s="1">
        <v>0</v>
      </c>
      <c r="G787" s="1">
        <v>1</v>
      </c>
      <c r="H787">
        <v>86.666666666666671</v>
      </c>
      <c r="I787">
        <v>1</v>
      </c>
      <c r="J787" s="1">
        <v>15</v>
      </c>
      <c r="K787">
        <v>7.7250468934038974E-2</v>
      </c>
      <c r="L787">
        <v>7.7250468934038974E-2</v>
      </c>
      <c r="M787">
        <f t="shared" si="52"/>
        <v>7.7250468934038974E-2</v>
      </c>
      <c r="N787" s="5" t="str">
        <f t="shared" si="53"/>
        <v xml:space="preserve"> </v>
      </c>
      <c r="O787" s="5" t="str">
        <f t="shared" si="50"/>
        <v xml:space="preserve"> </v>
      </c>
      <c r="P787" s="5" t="str">
        <f t="shared" si="51"/>
        <v xml:space="preserve"> </v>
      </c>
    </row>
    <row r="788" spans="2:16" x14ac:dyDescent="0.3">
      <c r="B788" s="1">
        <v>15000</v>
      </c>
      <c r="C788" s="1" t="s">
        <v>17</v>
      </c>
      <c r="D788" s="1">
        <v>15000</v>
      </c>
      <c r="E788" s="1">
        <v>0</v>
      </c>
      <c r="F788" s="1">
        <v>0</v>
      </c>
      <c r="G788" s="1">
        <v>0</v>
      </c>
      <c r="H788">
        <v>80</v>
      </c>
      <c r="I788">
        <v>1</v>
      </c>
      <c r="J788" s="1">
        <v>20</v>
      </c>
      <c r="K788">
        <v>0.14586584504543332</v>
      </c>
      <c r="L788">
        <v>0.14586584504543332</v>
      </c>
      <c r="M788">
        <f t="shared" si="52"/>
        <v>0.14586584504543332</v>
      </c>
      <c r="N788" s="5" t="str">
        <f t="shared" si="53"/>
        <v xml:space="preserve"> </v>
      </c>
      <c r="O788" s="5" t="str">
        <f t="shared" si="50"/>
        <v xml:space="preserve"> </v>
      </c>
      <c r="P788" s="5" t="str">
        <f t="shared" si="51"/>
        <v xml:space="preserve"> </v>
      </c>
    </row>
    <row r="789" spans="2:16" x14ac:dyDescent="0.3">
      <c r="B789" s="1">
        <v>15000</v>
      </c>
      <c r="C789" s="1" t="s">
        <v>17</v>
      </c>
      <c r="D789" s="1">
        <v>15000</v>
      </c>
      <c r="E789" s="1">
        <v>0</v>
      </c>
      <c r="F789" s="1">
        <v>0</v>
      </c>
      <c r="G789" s="1">
        <v>1</v>
      </c>
      <c r="H789">
        <v>83.333333333333343</v>
      </c>
      <c r="I789">
        <v>1</v>
      </c>
      <c r="J789" s="1">
        <v>20</v>
      </c>
      <c r="K789">
        <v>0.16050829985353721</v>
      </c>
      <c r="L789">
        <v>0.16050829985353721</v>
      </c>
      <c r="M789">
        <f t="shared" si="52"/>
        <v>0.16050829985353721</v>
      </c>
      <c r="N789" s="5" t="str">
        <f t="shared" si="53"/>
        <v xml:space="preserve"> </v>
      </c>
      <c r="O789" s="5" t="str">
        <f t="shared" si="50"/>
        <v xml:space="preserve"> </v>
      </c>
      <c r="P789" s="5" t="str">
        <f t="shared" si="51"/>
        <v xml:space="preserve"> </v>
      </c>
    </row>
    <row r="790" spans="2:16" x14ac:dyDescent="0.3">
      <c r="B790" s="1">
        <v>17000</v>
      </c>
      <c r="C790" s="1" t="s">
        <v>17</v>
      </c>
      <c r="D790" s="1">
        <v>17000</v>
      </c>
      <c r="E790" s="1">
        <v>0</v>
      </c>
      <c r="F790" s="1">
        <v>0</v>
      </c>
      <c r="G790" s="1">
        <v>1</v>
      </c>
      <c r="H790">
        <v>70</v>
      </c>
      <c r="I790">
        <v>0</v>
      </c>
      <c r="J790" s="1">
        <v>21</v>
      </c>
      <c r="K790">
        <v>9.721526878055653E-2</v>
      </c>
      <c r="L790">
        <v>9.721526878055653E-2</v>
      </c>
      <c r="M790">
        <f t="shared" si="52"/>
        <v>9.721526878055653E-2</v>
      </c>
      <c r="N790" s="5" t="str">
        <f t="shared" si="53"/>
        <v xml:space="preserve"> </v>
      </c>
      <c r="O790" s="5" t="str">
        <f t="shared" si="50"/>
        <v xml:space="preserve"> </v>
      </c>
      <c r="P790" s="5" t="str">
        <f t="shared" si="51"/>
        <v xml:space="preserve"> </v>
      </c>
    </row>
    <row r="791" spans="2:16" x14ac:dyDescent="0.3">
      <c r="B791" s="1">
        <v>29931.361000000001</v>
      </c>
      <c r="C791" s="1" t="s">
        <v>17</v>
      </c>
      <c r="D791" s="1">
        <v>29931.361000000001</v>
      </c>
      <c r="E791" s="1">
        <v>0</v>
      </c>
      <c r="F791" s="1">
        <v>0</v>
      </c>
      <c r="G791" s="1">
        <v>1</v>
      </c>
      <c r="H791">
        <v>61.666666666666671</v>
      </c>
      <c r="I791">
        <v>1</v>
      </c>
      <c r="J791" s="1">
        <v>18</v>
      </c>
      <c r="K791">
        <v>-0.20052268278915952</v>
      </c>
      <c r="L791">
        <v>0.1</v>
      </c>
      <c r="M791">
        <f t="shared" si="52"/>
        <v>0.1</v>
      </c>
      <c r="N791" s="5" t="str">
        <f t="shared" si="53"/>
        <v xml:space="preserve"> </v>
      </c>
      <c r="O791" s="5" t="str">
        <f t="shared" si="50"/>
        <v xml:space="preserve"> </v>
      </c>
      <c r="P791" s="5" t="str">
        <f t="shared" si="51"/>
        <v xml:space="preserve"> </v>
      </c>
    </row>
    <row r="792" spans="2:16" x14ac:dyDescent="0.3">
      <c r="B792" s="1">
        <v>57500</v>
      </c>
      <c r="C792" s="1" t="s">
        <v>17</v>
      </c>
      <c r="D792" s="1">
        <v>57500</v>
      </c>
      <c r="E792" s="1">
        <v>0</v>
      </c>
      <c r="F792" s="1">
        <v>0</v>
      </c>
      <c r="G792" s="1">
        <v>0</v>
      </c>
      <c r="H792">
        <v>88.333333333333329</v>
      </c>
      <c r="I792">
        <v>1</v>
      </c>
      <c r="J792" s="1">
        <v>19</v>
      </c>
      <c r="K792">
        <v>0.23845689561983274</v>
      </c>
      <c r="L792">
        <v>0.23845689561983274</v>
      </c>
      <c r="M792">
        <f t="shared" si="52"/>
        <v>0.23845689561983274</v>
      </c>
      <c r="N792" s="5" t="str">
        <f t="shared" si="53"/>
        <v xml:space="preserve"> </v>
      </c>
      <c r="O792" s="5" t="str">
        <f t="shared" si="50"/>
        <v xml:space="preserve"> </v>
      </c>
      <c r="P792" s="5" t="str">
        <f t="shared" si="51"/>
        <v xml:space="preserve"> </v>
      </c>
    </row>
    <row r="793" spans="2:16" x14ac:dyDescent="0.3">
      <c r="B793" s="1">
        <v>84668.645999999993</v>
      </c>
      <c r="C793" s="1" t="s">
        <v>17</v>
      </c>
      <c r="D793" s="1">
        <v>84668.645999999993</v>
      </c>
      <c r="E793" s="1">
        <v>0</v>
      </c>
      <c r="F793" s="1">
        <v>0</v>
      </c>
      <c r="G793" s="1">
        <v>0</v>
      </c>
      <c r="H793">
        <v>63.333333333333329</v>
      </c>
      <c r="I793">
        <v>1</v>
      </c>
      <c r="J793" s="1">
        <v>21</v>
      </c>
      <c r="K793">
        <v>-6.5467180266248093E-2</v>
      </c>
      <c r="L793">
        <v>0.1</v>
      </c>
      <c r="M793">
        <f t="shared" si="52"/>
        <v>0.1</v>
      </c>
      <c r="N793" s="5" t="str">
        <f t="shared" si="53"/>
        <v xml:space="preserve"> </v>
      </c>
      <c r="O793" s="5" t="str">
        <f t="shared" si="50"/>
        <v xml:space="preserve"> </v>
      </c>
      <c r="P793" s="5" t="str">
        <f t="shared" si="51"/>
        <v xml:space="preserve"> </v>
      </c>
    </row>
    <row r="794" spans="2:16" x14ac:dyDescent="0.3">
      <c r="B794" s="1">
        <v>22050</v>
      </c>
      <c r="C794" s="1" t="s">
        <v>17</v>
      </c>
      <c r="D794" s="1">
        <v>22050</v>
      </c>
      <c r="E794" s="1">
        <v>0</v>
      </c>
      <c r="F794" s="1">
        <v>0</v>
      </c>
      <c r="G794" s="1">
        <v>0</v>
      </c>
      <c r="H794">
        <v>90</v>
      </c>
      <c r="I794">
        <v>1</v>
      </c>
      <c r="J794" s="1">
        <v>21</v>
      </c>
      <c r="K794">
        <v>0.31450713889305359</v>
      </c>
      <c r="L794">
        <v>0.31450713889305359</v>
      </c>
      <c r="M794">
        <f t="shared" si="52"/>
        <v>0.31450713889305359</v>
      </c>
      <c r="N794" s="5" t="str">
        <f t="shared" si="53"/>
        <v xml:space="preserve"> </v>
      </c>
      <c r="O794" s="5" t="str">
        <f t="shared" si="50"/>
        <v xml:space="preserve"> </v>
      </c>
      <c r="P794" s="5" t="str">
        <f t="shared" si="51"/>
        <v xml:space="preserve"> </v>
      </c>
    </row>
    <row r="795" spans="2:16" x14ac:dyDescent="0.3">
      <c r="B795" s="1">
        <v>17456</v>
      </c>
      <c r="C795" s="1" t="s">
        <v>17</v>
      </c>
      <c r="D795" s="1">
        <v>17456</v>
      </c>
      <c r="E795" s="1">
        <v>0</v>
      </c>
      <c r="F795" s="1">
        <v>0</v>
      </c>
      <c r="G795" s="1">
        <v>1</v>
      </c>
      <c r="H795">
        <v>80</v>
      </c>
      <c r="I795">
        <v>1</v>
      </c>
      <c r="J795" s="1">
        <v>20</v>
      </c>
      <c r="K795">
        <v>0.11301150995862441</v>
      </c>
      <c r="L795">
        <v>0.11301150995862441</v>
      </c>
      <c r="M795">
        <f t="shared" si="52"/>
        <v>0.11301150995862441</v>
      </c>
      <c r="N795" s="5" t="str">
        <f t="shared" si="53"/>
        <v xml:space="preserve"> </v>
      </c>
      <c r="O795" s="5" t="str">
        <f t="shared" si="50"/>
        <v xml:space="preserve"> </v>
      </c>
      <c r="P795" s="5" t="str">
        <f t="shared" si="51"/>
        <v xml:space="preserve"> </v>
      </c>
    </row>
    <row r="796" spans="2:16" x14ac:dyDescent="0.3">
      <c r="B796" s="1">
        <v>7000</v>
      </c>
      <c r="C796" s="1" t="s">
        <v>17</v>
      </c>
      <c r="D796" s="1">
        <v>7000</v>
      </c>
      <c r="E796" s="1">
        <v>0</v>
      </c>
      <c r="F796" s="1">
        <v>0</v>
      </c>
      <c r="G796" s="1">
        <v>0</v>
      </c>
      <c r="H796">
        <v>75</v>
      </c>
      <c r="I796">
        <v>0</v>
      </c>
      <c r="J796" s="1">
        <v>19</v>
      </c>
      <c r="K796">
        <v>0.14901294038397017</v>
      </c>
      <c r="L796">
        <v>0.14901294038397017</v>
      </c>
      <c r="M796">
        <f t="shared" si="52"/>
        <v>0.14901294038397017</v>
      </c>
      <c r="N796" s="5" t="str">
        <f t="shared" si="53"/>
        <v xml:space="preserve"> </v>
      </c>
      <c r="O796" s="5" t="str">
        <f t="shared" si="50"/>
        <v xml:space="preserve"> </v>
      </c>
      <c r="P796" s="5" t="str">
        <f t="shared" si="51"/>
        <v xml:space="preserve"> </v>
      </c>
    </row>
    <row r="797" spans="2:16" x14ac:dyDescent="0.3">
      <c r="B797" s="1">
        <v>12756</v>
      </c>
      <c r="C797" s="1" t="s">
        <v>17</v>
      </c>
      <c r="D797" s="1">
        <v>12756</v>
      </c>
      <c r="E797" s="1">
        <v>0</v>
      </c>
      <c r="F797" s="1">
        <v>0</v>
      </c>
      <c r="G797" s="1">
        <v>1</v>
      </c>
      <c r="H797">
        <v>80</v>
      </c>
      <c r="I797">
        <v>1</v>
      </c>
      <c r="J797" s="1">
        <v>26</v>
      </c>
      <c r="K797">
        <v>0.26991705493591733</v>
      </c>
      <c r="L797">
        <v>0.26991705493591733</v>
      </c>
      <c r="M797">
        <f t="shared" si="52"/>
        <v>0.26991705493591733</v>
      </c>
      <c r="N797" s="5" t="str">
        <f t="shared" si="53"/>
        <v xml:space="preserve"> </v>
      </c>
      <c r="O797" s="5" t="str">
        <f t="shared" si="50"/>
        <v xml:space="preserve"> </v>
      </c>
      <c r="P797" s="5" t="str">
        <f t="shared" si="51"/>
        <v xml:space="preserve"> </v>
      </c>
    </row>
    <row r="798" spans="2:16" x14ac:dyDescent="0.3">
      <c r="B798" s="1">
        <v>16780</v>
      </c>
      <c r="C798" s="1" t="s">
        <v>17</v>
      </c>
      <c r="D798" s="1">
        <v>16780</v>
      </c>
      <c r="E798" s="1">
        <v>0</v>
      </c>
      <c r="F798" s="1">
        <v>0</v>
      </c>
      <c r="G798" s="1">
        <v>1</v>
      </c>
      <c r="H798">
        <v>70</v>
      </c>
      <c r="I798">
        <v>1</v>
      </c>
      <c r="J798" s="1">
        <v>19</v>
      </c>
      <c r="K798">
        <v>-5.5629783888995643E-2</v>
      </c>
      <c r="L798">
        <v>0.1</v>
      </c>
      <c r="M798">
        <f t="shared" si="52"/>
        <v>0.1</v>
      </c>
      <c r="N798" s="5" t="str">
        <f t="shared" si="53"/>
        <v xml:space="preserve"> </v>
      </c>
      <c r="O798" s="5" t="str">
        <f t="shared" si="50"/>
        <v xml:space="preserve"> </v>
      </c>
      <c r="P798" s="5" t="str">
        <f t="shared" si="51"/>
        <v xml:space="preserve"> </v>
      </c>
    </row>
    <row r="799" spans="2:16" x14ac:dyDescent="0.3">
      <c r="B799" s="1">
        <v>15000</v>
      </c>
      <c r="C799" s="1" t="s">
        <v>17</v>
      </c>
      <c r="D799" s="1">
        <v>15000</v>
      </c>
      <c r="E799" s="1">
        <v>0</v>
      </c>
      <c r="F799" s="1">
        <v>0</v>
      </c>
      <c r="G799" s="1">
        <v>0</v>
      </c>
      <c r="H799">
        <v>80</v>
      </c>
      <c r="I799">
        <v>1</v>
      </c>
      <c r="J799" s="1">
        <v>24</v>
      </c>
      <c r="K799">
        <v>0.25046954169696178</v>
      </c>
      <c r="L799">
        <v>0.25046954169696178</v>
      </c>
      <c r="M799">
        <f t="shared" si="52"/>
        <v>0.25046954169696178</v>
      </c>
      <c r="N799" s="5" t="str">
        <f t="shared" si="53"/>
        <v xml:space="preserve"> </v>
      </c>
      <c r="O799" s="5" t="str">
        <f t="shared" si="50"/>
        <v xml:space="preserve"> </v>
      </c>
      <c r="P799" s="5" t="str">
        <f t="shared" si="51"/>
        <v xml:space="preserve"> </v>
      </c>
    </row>
    <row r="800" spans="2:16" x14ac:dyDescent="0.3">
      <c r="B800" s="1">
        <v>50000</v>
      </c>
      <c r="C800" s="1">
        <v>50000</v>
      </c>
      <c r="D800" s="1" t="s">
        <v>17</v>
      </c>
      <c r="E800" s="1">
        <v>1</v>
      </c>
      <c r="F800" s="1">
        <v>0</v>
      </c>
      <c r="G800" s="1">
        <v>0</v>
      </c>
      <c r="H800">
        <v>88.181818181818187</v>
      </c>
      <c r="I800">
        <v>0</v>
      </c>
      <c r="J800" s="1">
        <v>24</v>
      </c>
      <c r="K800">
        <v>0.46759577578280842</v>
      </c>
      <c r="L800">
        <v>0.46759577578280842</v>
      </c>
      <c r="M800" t="str">
        <f t="shared" si="52"/>
        <v xml:space="preserve"> </v>
      </c>
      <c r="N800" s="5" t="str">
        <f t="shared" si="53"/>
        <v xml:space="preserve"> </v>
      </c>
      <c r="O800" s="5">
        <f t="shared" si="50"/>
        <v>0.46759577578280842</v>
      </c>
      <c r="P800" s="5">
        <f t="shared" si="51"/>
        <v>50000</v>
      </c>
    </row>
    <row r="801" spans="2:16" x14ac:dyDescent="0.3">
      <c r="B801" s="1">
        <v>10000</v>
      </c>
      <c r="C801" s="1" t="s">
        <v>17</v>
      </c>
      <c r="D801" s="1">
        <v>10000</v>
      </c>
      <c r="E801" s="1">
        <v>0</v>
      </c>
      <c r="F801" s="1">
        <v>0</v>
      </c>
      <c r="G801" s="1">
        <v>0</v>
      </c>
      <c r="H801">
        <v>71</v>
      </c>
      <c r="I801">
        <v>1</v>
      </c>
      <c r="J801" s="1">
        <v>20</v>
      </c>
      <c r="K801">
        <v>1.7624512329168951E-2</v>
      </c>
      <c r="L801">
        <v>1.7624512329168951E-2</v>
      </c>
      <c r="M801">
        <f t="shared" si="52"/>
        <v>1.7624512329168951E-2</v>
      </c>
      <c r="N801" s="5" t="str">
        <f t="shared" si="53"/>
        <v xml:space="preserve"> </v>
      </c>
      <c r="O801" s="5" t="str">
        <f t="shared" si="50"/>
        <v xml:space="preserve"> </v>
      </c>
      <c r="P801" s="5" t="str">
        <f t="shared" si="51"/>
        <v xml:space="preserve"> </v>
      </c>
    </row>
    <row r="802" spans="2:16" x14ac:dyDescent="0.3">
      <c r="B802" s="1">
        <v>48938.06</v>
      </c>
      <c r="C802" s="1" t="s">
        <v>17</v>
      </c>
      <c r="D802" s="1">
        <v>48938.06</v>
      </c>
      <c r="E802" s="1">
        <v>0</v>
      </c>
      <c r="F802" s="1">
        <v>0</v>
      </c>
      <c r="G802" s="1">
        <v>0</v>
      </c>
      <c r="H802">
        <v>60</v>
      </c>
      <c r="I802">
        <v>1</v>
      </c>
      <c r="J802" s="1">
        <v>19</v>
      </c>
      <c r="K802">
        <v>-0.1652658184869249</v>
      </c>
      <c r="L802">
        <v>0.1</v>
      </c>
      <c r="M802">
        <f t="shared" si="52"/>
        <v>0.1</v>
      </c>
      <c r="N802" s="5" t="str">
        <f t="shared" si="53"/>
        <v xml:space="preserve"> </v>
      </c>
      <c r="O802" s="5" t="str">
        <f t="shared" si="50"/>
        <v xml:space="preserve"> </v>
      </c>
      <c r="P802" s="5" t="str">
        <f t="shared" si="51"/>
        <v xml:space="preserve"> </v>
      </c>
    </row>
    <row r="803" spans="2:16" x14ac:dyDescent="0.3">
      <c r="B803" s="1">
        <v>13000</v>
      </c>
      <c r="C803" s="1" t="s">
        <v>17</v>
      </c>
      <c r="D803" s="1">
        <v>13000</v>
      </c>
      <c r="E803" s="1">
        <v>0</v>
      </c>
      <c r="F803" s="1">
        <v>0</v>
      </c>
      <c r="G803" s="1">
        <v>0</v>
      </c>
      <c r="H803">
        <v>60</v>
      </c>
      <c r="I803">
        <v>1</v>
      </c>
      <c r="J803" s="1">
        <v>18</v>
      </c>
      <c r="K803">
        <v>-0.19141674264980701</v>
      </c>
      <c r="L803">
        <v>0.1</v>
      </c>
      <c r="M803">
        <f t="shared" si="52"/>
        <v>0.1</v>
      </c>
      <c r="N803" s="5" t="str">
        <f t="shared" si="53"/>
        <v xml:space="preserve"> </v>
      </c>
      <c r="O803" s="5" t="str">
        <f t="shared" si="50"/>
        <v xml:space="preserve"> </v>
      </c>
      <c r="P803" s="5" t="str">
        <f t="shared" si="51"/>
        <v xml:space="preserve"> </v>
      </c>
    </row>
    <row r="804" spans="2:16" x14ac:dyDescent="0.3">
      <c r="B804" s="1">
        <v>52000</v>
      </c>
      <c r="C804" s="1" t="s">
        <v>17</v>
      </c>
      <c r="D804" s="1">
        <v>52000</v>
      </c>
      <c r="E804" s="1">
        <v>0</v>
      </c>
      <c r="F804" s="1">
        <v>0</v>
      </c>
      <c r="G804" s="1">
        <v>0</v>
      </c>
      <c r="H804">
        <v>63.333333333333329</v>
      </c>
      <c r="I804">
        <v>0</v>
      </c>
      <c r="J804" s="1">
        <v>21</v>
      </c>
      <c r="K804">
        <v>3.5076024077540069E-2</v>
      </c>
      <c r="L804">
        <v>3.5076024077540069E-2</v>
      </c>
      <c r="M804">
        <f t="shared" si="52"/>
        <v>3.5076024077540069E-2</v>
      </c>
      <c r="N804" s="5" t="str">
        <f t="shared" si="53"/>
        <v xml:space="preserve"> </v>
      </c>
      <c r="O804" s="5" t="str">
        <f t="shared" si="50"/>
        <v xml:space="preserve"> </v>
      </c>
      <c r="P804" s="5" t="str">
        <f t="shared" si="51"/>
        <v xml:space="preserve"> </v>
      </c>
    </row>
    <row r="805" spans="2:16" x14ac:dyDescent="0.3">
      <c r="B805" s="1">
        <v>18000</v>
      </c>
      <c r="C805" s="1">
        <v>18000</v>
      </c>
      <c r="D805" s="1" t="s">
        <v>17</v>
      </c>
      <c r="E805" s="1">
        <v>1</v>
      </c>
      <c r="F805" s="1">
        <v>0</v>
      </c>
      <c r="G805" s="1">
        <v>0</v>
      </c>
      <c r="H805">
        <v>90.909090909090907</v>
      </c>
      <c r="I805">
        <v>1</v>
      </c>
      <c r="J805" s="1">
        <v>25</v>
      </c>
      <c r="K805">
        <v>0.43206450551592201</v>
      </c>
      <c r="L805">
        <v>0.43206450551592201</v>
      </c>
      <c r="M805" t="str">
        <f t="shared" si="52"/>
        <v xml:space="preserve"> </v>
      </c>
      <c r="N805" s="5" t="str">
        <f t="shared" si="53"/>
        <v xml:space="preserve"> </v>
      </c>
      <c r="O805" s="5">
        <f t="shared" si="50"/>
        <v>0.43206450551592201</v>
      </c>
      <c r="P805" s="5">
        <f t="shared" si="51"/>
        <v>18000</v>
      </c>
    </row>
    <row r="806" spans="2:16" x14ac:dyDescent="0.3">
      <c r="B806" s="1">
        <v>12300</v>
      </c>
      <c r="C806" s="1" t="s">
        <v>17</v>
      </c>
      <c r="D806" s="1">
        <v>12300</v>
      </c>
      <c r="E806" s="1">
        <v>0</v>
      </c>
      <c r="F806" s="1">
        <v>0</v>
      </c>
      <c r="G806" s="1">
        <v>1</v>
      </c>
      <c r="H806">
        <v>70</v>
      </c>
      <c r="I806">
        <v>0</v>
      </c>
      <c r="J806" s="1">
        <v>19</v>
      </c>
      <c r="K806">
        <v>4.4913420454792075E-2</v>
      </c>
      <c r="L806">
        <v>4.4913420454792075E-2</v>
      </c>
      <c r="M806">
        <f t="shared" si="52"/>
        <v>4.4913420454792075E-2</v>
      </c>
      <c r="N806" s="5" t="str">
        <f t="shared" si="53"/>
        <v xml:space="preserve"> </v>
      </c>
      <c r="O806" s="5" t="str">
        <f t="shared" si="50"/>
        <v xml:space="preserve"> </v>
      </c>
      <c r="P806" s="5" t="str">
        <f t="shared" si="51"/>
        <v xml:space="preserve"> </v>
      </c>
    </row>
    <row r="807" spans="2:16" x14ac:dyDescent="0.3">
      <c r="B807" s="1">
        <v>13400</v>
      </c>
      <c r="C807" s="1" t="s">
        <v>17</v>
      </c>
      <c r="D807" s="1">
        <v>13400</v>
      </c>
      <c r="E807" s="1">
        <v>0</v>
      </c>
      <c r="F807" s="1">
        <v>0</v>
      </c>
      <c r="G807" s="1">
        <v>0</v>
      </c>
      <c r="H807">
        <v>71.666666666666671</v>
      </c>
      <c r="I807">
        <v>1</v>
      </c>
      <c r="J807" s="1">
        <v>19</v>
      </c>
      <c r="K807">
        <v>9.7294614526965972E-4</v>
      </c>
      <c r="L807">
        <v>9.7294614526965972E-4</v>
      </c>
      <c r="M807">
        <f t="shared" si="52"/>
        <v>9.7294614526965972E-4</v>
      </c>
      <c r="N807" s="5" t="str">
        <f t="shared" si="53"/>
        <v xml:space="preserve"> </v>
      </c>
      <c r="O807" s="5" t="str">
        <f t="shared" si="50"/>
        <v xml:space="preserve"> </v>
      </c>
      <c r="P807" s="5" t="str">
        <f t="shared" si="51"/>
        <v xml:space="preserve"> </v>
      </c>
    </row>
    <row r="808" spans="2:16" x14ac:dyDescent="0.3">
      <c r="B808" s="1">
        <v>11000</v>
      </c>
      <c r="C808" s="1" t="s">
        <v>17</v>
      </c>
      <c r="D808" s="1">
        <v>11000</v>
      </c>
      <c r="E808" s="1">
        <v>0</v>
      </c>
      <c r="F808" s="1">
        <v>0</v>
      </c>
      <c r="G808" s="1">
        <v>1</v>
      </c>
      <c r="H808">
        <v>78</v>
      </c>
      <c r="I808">
        <v>1</v>
      </c>
      <c r="J808" s="1">
        <v>20</v>
      </c>
      <c r="K808">
        <v>8.4513436021676824E-2</v>
      </c>
      <c r="L808">
        <v>8.4513436021676824E-2</v>
      </c>
      <c r="M808">
        <f t="shared" si="52"/>
        <v>8.4513436021676824E-2</v>
      </c>
      <c r="N808" s="5" t="str">
        <f t="shared" si="53"/>
        <v xml:space="preserve"> </v>
      </c>
      <c r="O808" s="5" t="str">
        <f t="shared" si="50"/>
        <v xml:space="preserve"> </v>
      </c>
      <c r="P808" s="5" t="str">
        <f t="shared" si="51"/>
        <v xml:space="preserve"> </v>
      </c>
    </row>
    <row r="809" spans="2:16" x14ac:dyDescent="0.3">
      <c r="B809" s="1">
        <v>13000</v>
      </c>
      <c r="C809" s="1">
        <v>13000</v>
      </c>
      <c r="D809" s="1" t="s">
        <v>17</v>
      </c>
      <c r="E809" s="1">
        <v>1</v>
      </c>
      <c r="F809" s="1">
        <v>0</v>
      </c>
      <c r="G809" s="1">
        <v>1</v>
      </c>
      <c r="H809">
        <v>89.090909090909093</v>
      </c>
      <c r="I809">
        <v>1</v>
      </c>
      <c r="J809" s="1">
        <v>25</v>
      </c>
      <c r="K809">
        <v>0.37330283048643365</v>
      </c>
      <c r="L809">
        <v>0.37330283048643365</v>
      </c>
      <c r="M809" t="str">
        <f t="shared" si="52"/>
        <v xml:space="preserve"> </v>
      </c>
      <c r="N809" s="5" t="str">
        <f t="shared" si="53"/>
        <v xml:space="preserve"> </v>
      </c>
      <c r="O809" s="5">
        <f t="shared" si="50"/>
        <v>0.37330283048643365</v>
      </c>
      <c r="P809" s="5">
        <f t="shared" si="51"/>
        <v>13000</v>
      </c>
    </row>
    <row r="810" spans="2:16" x14ac:dyDescent="0.3">
      <c r="B810" s="1">
        <v>9000</v>
      </c>
      <c r="C810" s="1" t="s">
        <v>17</v>
      </c>
      <c r="D810" s="1">
        <v>9000</v>
      </c>
      <c r="E810" s="1">
        <v>0</v>
      </c>
      <c r="F810" s="1">
        <v>0</v>
      </c>
      <c r="G810" s="1">
        <v>1</v>
      </c>
      <c r="H810">
        <v>86.666666666666671</v>
      </c>
      <c r="I810">
        <v>1</v>
      </c>
      <c r="J810" s="1">
        <v>20</v>
      </c>
      <c r="K810">
        <v>0.20800508974845</v>
      </c>
      <c r="L810">
        <v>0.20800508974845</v>
      </c>
      <c r="M810">
        <f t="shared" si="52"/>
        <v>0.20800508974845</v>
      </c>
      <c r="N810" s="5" t="str">
        <f t="shared" si="53"/>
        <v xml:space="preserve"> </v>
      </c>
      <c r="O810" s="5" t="str">
        <f t="shared" si="50"/>
        <v xml:space="preserve"> </v>
      </c>
      <c r="P810" s="5" t="str">
        <f t="shared" si="51"/>
        <v xml:space="preserve"> </v>
      </c>
    </row>
    <row r="811" spans="2:16" x14ac:dyDescent="0.3">
      <c r="B811" s="1">
        <v>3500</v>
      </c>
      <c r="C811" s="1" t="s">
        <v>17</v>
      </c>
      <c r="D811" s="1">
        <v>3500</v>
      </c>
      <c r="E811" s="1">
        <v>0</v>
      </c>
      <c r="F811" s="1">
        <v>0</v>
      </c>
      <c r="G811" s="1">
        <v>1</v>
      </c>
      <c r="H811">
        <v>70</v>
      </c>
      <c r="I811">
        <v>1</v>
      </c>
      <c r="J811" s="1">
        <v>20</v>
      </c>
      <c r="K811">
        <v>-2.9478859726113527E-2</v>
      </c>
      <c r="L811">
        <v>0.1</v>
      </c>
      <c r="M811">
        <f t="shared" si="52"/>
        <v>0.1</v>
      </c>
      <c r="N811" s="5" t="str">
        <f t="shared" si="53"/>
        <v xml:space="preserve"> </v>
      </c>
      <c r="O811" s="5" t="str">
        <f t="shared" si="50"/>
        <v xml:space="preserve"> </v>
      </c>
      <c r="P811" s="5" t="str">
        <f t="shared" si="51"/>
        <v xml:space="preserve"> </v>
      </c>
    </row>
    <row r="812" spans="2:16" x14ac:dyDescent="0.3">
      <c r="B812" s="1">
        <v>17000</v>
      </c>
      <c r="C812" s="1" t="s">
        <v>17</v>
      </c>
      <c r="D812" s="1">
        <v>17000</v>
      </c>
      <c r="E812" s="1">
        <v>0</v>
      </c>
      <c r="F812" s="1">
        <v>0</v>
      </c>
      <c r="G812" s="1">
        <v>1</v>
      </c>
      <c r="H812">
        <v>83.333333333333343</v>
      </c>
      <c r="I812">
        <v>1</v>
      </c>
      <c r="J812" s="1">
        <v>23</v>
      </c>
      <c r="K812">
        <v>0.23896107234218356</v>
      </c>
      <c r="L812">
        <v>0.23896107234218356</v>
      </c>
      <c r="M812">
        <f t="shared" si="52"/>
        <v>0.23896107234218356</v>
      </c>
      <c r="N812" s="5" t="str">
        <f t="shared" si="53"/>
        <v xml:space="preserve"> </v>
      </c>
      <c r="O812" s="5" t="str">
        <f t="shared" si="50"/>
        <v xml:space="preserve"> </v>
      </c>
      <c r="P812" s="5" t="str">
        <f t="shared" si="51"/>
        <v xml:space="preserve"> </v>
      </c>
    </row>
    <row r="813" spans="2:16" x14ac:dyDescent="0.3">
      <c r="B813" s="1">
        <v>16000</v>
      </c>
      <c r="C813" s="1" t="s">
        <v>17</v>
      </c>
      <c r="D813" s="1">
        <v>16000</v>
      </c>
      <c r="E813" s="1">
        <v>0</v>
      </c>
      <c r="F813" s="1">
        <v>0</v>
      </c>
      <c r="G813" s="1">
        <v>0</v>
      </c>
      <c r="H813">
        <v>80</v>
      </c>
      <c r="I813">
        <v>1</v>
      </c>
      <c r="J813" s="1">
        <v>20</v>
      </c>
      <c r="K813">
        <v>0.14586584504543332</v>
      </c>
      <c r="L813">
        <v>0.14586584504543332</v>
      </c>
      <c r="M813">
        <f t="shared" si="52"/>
        <v>0.14586584504543332</v>
      </c>
      <c r="N813" s="5" t="str">
        <f t="shared" si="53"/>
        <v xml:space="preserve"> </v>
      </c>
      <c r="O813" s="5" t="str">
        <f t="shared" si="50"/>
        <v xml:space="preserve"> </v>
      </c>
      <c r="P813" s="5" t="str">
        <f t="shared" si="51"/>
        <v xml:space="preserve"> </v>
      </c>
    </row>
    <row r="814" spans="2:16" x14ac:dyDescent="0.3">
      <c r="B814" s="1">
        <v>6000</v>
      </c>
      <c r="C814" s="1" t="s">
        <v>17</v>
      </c>
      <c r="D814" s="1">
        <v>6000</v>
      </c>
      <c r="E814" s="1">
        <v>0</v>
      </c>
      <c r="F814" s="1">
        <v>0</v>
      </c>
      <c r="G814" s="1">
        <v>1</v>
      </c>
      <c r="H814">
        <v>91.666666666666657</v>
      </c>
      <c r="I814">
        <v>1</v>
      </c>
      <c r="J814" s="1">
        <v>21</v>
      </c>
      <c r="K814">
        <v>0.30540119875370086</v>
      </c>
      <c r="L814">
        <v>0.30540119875370086</v>
      </c>
      <c r="M814">
        <f t="shared" si="52"/>
        <v>0.30540119875370086</v>
      </c>
      <c r="N814" s="5" t="str">
        <f t="shared" si="53"/>
        <v xml:space="preserve"> </v>
      </c>
      <c r="O814" s="5" t="str">
        <f t="shared" si="50"/>
        <v xml:space="preserve"> </v>
      </c>
      <c r="P814" s="5" t="str">
        <f t="shared" si="51"/>
        <v xml:space="preserve"> </v>
      </c>
    </row>
    <row r="815" spans="2:16" x14ac:dyDescent="0.3">
      <c r="B815" s="1">
        <v>19500</v>
      </c>
      <c r="C815" s="1">
        <v>19500</v>
      </c>
      <c r="D815" s="1" t="s">
        <v>17</v>
      </c>
      <c r="E815" s="1">
        <v>1</v>
      </c>
      <c r="F815" s="1">
        <v>0</v>
      </c>
      <c r="G815" s="1">
        <v>1</v>
      </c>
      <c r="H815">
        <v>96.36363636363636</v>
      </c>
      <c r="I815">
        <v>0</v>
      </c>
      <c r="J815" s="1">
        <v>19</v>
      </c>
      <c r="K815">
        <v>0.42056984962364696</v>
      </c>
      <c r="L815">
        <v>0.42056984962364696</v>
      </c>
      <c r="M815" t="str">
        <f t="shared" si="52"/>
        <v xml:space="preserve"> </v>
      </c>
      <c r="N815" s="5" t="str">
        <f t="shared" si="53"/>
        <v xml:space="preserve"> </v>
      </c>
      <c r="O815" s="5">
        <f t="shared" si="50"/>
        <v>0.42056984962364696</v>
      </c>
      <c r="P815" s="5">
        <f t="shared" si="51"/>
        <v>19500</v>
      </c>
    </row>
    <row r="816" spans="2:16" x14ac:dyDescent="0.3">
      <c r="B816" s="1">
        <v>9000</v>
      </c>
      <c r="C816" s="1" t="s">
        <v>17</v>
      </c>
      <c r="D816" s="1">
        <v>9000</v>
      </c>
      <c r="E816" s="1">
        <v>0</v>
      </c>
      <c r="F816" s="1">
        <v>0</v>
      </c>
      <c r="G816" s="1">
        <v>1</v>
      </c>
      <c r="H816">
        <v>70</v>
      </c>
      <c r="I816">
        <v>1</v>
      </c>
      <c r="J816" s="1">
        <v>20</v>
      </c>
      <c r="K816">
        <v>-2.9478859726113527E-2</v>
      </c>
      <c r="L816">
        <v>0.1</v>
      </c>
      <c r="M816">
        <f t="shared" si="52"/>
        <v>0.1</v>
      </c>
      <c r="N816" s="5" t="str">
        <f t="shared" si="53"/>
        <v xml:space="preserve"> </v>
      </c>
      <c r="O816" s="5" t="str">
        <f t="shared" si="50"/>
        <v xml:space="preserve"> </v>
      </c>
      <c r="P816" s="5" t="str">
        <f t="shared" si="51"/>
        <v xml:space="preserve"> </v>
      </c>
    </row>
    <row r="817" spans="2:16" x14ac:dyDescent="0.3">
      <c r="B817" s="1">
        <v>8500</v>
      </c>
      <c r="C817" s="1" t="s">
        <v>17</v>
      </c>
      <c r="D817" s="1">
        <v>8500</v>
      </c>
      <c r="E817" s="1">
        <v>0</v>
      </c>
      <c r="F817" s="1">
        <v>0</v>
      </c>
      <c r="G817" s="1">
        <v>0</v>
      </c>
      <c r="H817">
        <v>60</v>
      </c>
      <c r="I817">
        <v>1</v>
      </c>
      <c r="J817" s="1">
        <v>20</v>
      </c>
      <c r="K817">
        <v>-0.13911489432404278</v>
      </c>
      <c r="L817">
        <v>0.1</v>
      </c>
      <c r="M817">
        <f t="shared" si="52"/>
        <v>0.1</v>
      </c>
      <c r="N817" s="5" t="str">
        <f t="shared" si="53"/>
        <v xml:space="preserve"> </v>
      </c>
      <c r="O817" s="5" t="str">
        <f t="shared" si="50"/>
        <v xml:space="preserve"> </v>
      </c>
      <c r="P817" s="5" t="str">
        <f t="shared" si="51"/>
        <v xml:space="preserve"> </v>
      </c>
    </row>
    <row r="818" spans="2:16" x14ac:dyDescent="0.3">
      <c r="B818" s="1">
        <v>15000</v>
      </c>
      <c r="C818" s="1">
        <v>15000</v>
      </c>
      <c r="D818" s="1" t="s">
        <v>17</v>
      </c>
      <c r="E818" s="1">
        <v>1</v>
      </c>
      <c r="F818" s="1">
        <v>0</v>
      </c>
      <c r="G818" s="1">
        <v>1</v>
      </c>
      <c r="H818">
        <v>100</v>
      </c>
      <c r="I818">
        <v>1</v>
      </c>
      <c r="J818" s="1">
        <v>25</v>
      </c>
      <c r="K818">
        <v>0.52874687014251132</v>
      </c>
      <c r="L818">
        <v>0.52874687014251132</v>
      </c>
      <c r="M818" t="str">
        <f t="shared" si="52"/>
        <v xml:space="preserve"> </v>
      </c>
      <c r="N818" s="5" t="str">
        <f t="shared" si="53"/>
        <v xml:space="preserve"> </v>
      </c>
      <c r="O818" s="5">
        <f t="shared" si="50"/>
        <v>0.52874687014251132</v>
      </c>
      <c r="P818" s="5" t="str">
        <f t="shared" si="51"/>
        <v xml:space="preserve"> </v>
      </c>
    </row>
    <row r="819" spans="2:16" x14ac:dyDescent="0.3">
      <c r="B819" s="1">
        <v>7850</v>
      </c>
      <c r="C819" s="1">
        <v>7850</v>
      </c>
      <c r="D819" s="1" t="s">
        <v>17</v>
      </c>
      <c r="E819" s="1">
        <v>1</v>
      </c>
      <c r="F819" s="1">
        <v>0</v>
      </c>
      <c r="G819" s="1">
        <v>1</v>
      </c>
      <c r="H819">
        <v>100</v>
      </c>
      <c r="I819">
        <v>1</v>
      </c>
      <c r="J819" s="1">
        <v>23</v>
      </c>
      <c r="K819">
        <v>0.47644502181674708</v>
      </c>
      <c r="L819">
        <v>0.47644502181674708</v>
      </c>
      <c r="M819" t="str">
        <f t="shared" si="52"/>
        <v xml:space="preserve"> </v>
      </c>
      <c r="N819" s="5" t="str">
        <f t="shared" si="53"/>
        <v xml:space="preserve"> </v>
      </c>
      <c r="O819" s="5">
        <f t="shared" si="50"/>
        <v>0.47644502181674708</v>
      </c>
      <c r="P819" s="5">
        <f t="shared" si="51"/>
        <v>7850</v>
      </c>
    </row>
    <row r="820" spans="2:16" x14ac:dyDescent="0.3">
      <c r="B820" s="1">
        <v>28000</v>
      </c>
      <c r="C820" s="1" t="s">
        <v>17</v>
      </c>
      <c r="D820" s="1">
        <v>28000</v>
      </c>
      <c r="E820" s="1">
        <v>0</v>
      </c>
      <c r="F820" s="1">
        <v>0</v>
      </c>
      <c r="G820" s="1">
        <v>1</v>
      </c>
      <c r="H820">
        <v>66.666666666666657</v>
      </c>
      <c r="I820">
        <v>1</v>
      </c>
      <c r="J820" s="1">
        <v>27</v>
      </c>
      <c r="K820">
        <v>0.10608081951914872</v>
      </c>
      <c r="L820">
        <v>0.10608081951914872</v>
      </c>
      <c r="M820">
        <f t="shared" si="52"/>
        <v>0.10608081951914872</v>
      </c>
      <c r="N820" s="5" t="str">
        <f t="shared" si="53"/>
        <v xml:space="preserve"> </v>
      </c>
      <c r="O820" s="5" t="str">
        <f t="shared" si="50"/>
        <v xml:space="preserve"> </v>
      </c>
      <c r="P820" s="5" t="str">
        <f t="shared" si="51"/>
        <v xml:space="preserve"> </v>
      </c>
    </row>
    <row r="821" spans="2:16" x14ac:dyDescent="0.3">
      <c r="B821" s="1">
        <v>30000</v>
      </c>
      <c r="C821" s="1">
        <v>30000</v>
      </c>
      <c r="D821" s="1" t="s">
        <v>17</v>
      </c>
      <c r="E821" s="1">
        <v>1</v>
      </c>
      <c r="F821" s="1">
        <v>0</v>
      </c>
      <c r="G821" s="1">
        <v>1</v>
      </c>
      <c r="H821">
        <v>86.36363636363636</v>
      </c>
      <c r="I821">
        <v>1</v>
      </c>
      <c r="J821" s="1">
        <v>29</v>
      </c>
      <c r="K821">
        <v>0.43904551722394269</v>
      </c>
      <c r="L821">
        <v>0.43904551722394269</v>
      </c>
      <c r="M821" t="str">
        <f t="shared" si="52"/>
        <v xml:space="preserve"> </v>
      </c>
      <c r="N821" s="5" t="str">
        <f t="shared" si="53"/>
        <v xml:space="preserve"> </v>
      </c>
      <c r="O821" s="5">
        <f t="shared" si="50"/>
        <v>0.43904551722394269</v>
      </c>
      <c r="P821" s="5">
        <f t="shared" si="51"/>
        <v>30000</v>
      </c>
    </row>
    <row r="822" spans="2:16" x14ac:dyDescent="0.3">
      <c r="B822" s="1">
        <v>8500</v>
      </c>
      <c r="C822" s="1" t="s">
        <v>17</v>
      </c>
      <c r="D822" s="1">
        <v>8500</v>
      </c>
      <c r="E822" s="1">
        <v>0</v>
      </c>
      <c r="F822" s="1">
        <v>0</v>
      </c>
      <c r="G822" s="1">
        <v>0</v>
      </c>
      <c r="H822">
        <v>60</v>
      </c>
      <c r="I822">
        <v>1</v>
      </c>
      <c r="J822" s="1">
        <v>28</v>
      </c>
      <c r="K822">
        <v>7.0092498979014595E-2</v>
      </c>
      <c r="L822">
        <v>7.0092498979014595E-2</v>
      </c>
      <c r="M822">
        <f t="shared" si="52"/>
        <v>7.0092498979014595E-2</v>
      </c>
      <c r="N822" s="5" t="str">
        <f t="shared" si="53"/>
        <v xml:space="preserve"> </v>
      </c>
      <c r="O822" s="5" t="str">
        <f t="shared" si="50"/>
        <v xml:space="preserve"> </v>
      </c>
      <c r="P822" s="5" t="str">
        <f t="shared" si="51"/>
        <v xml:space="preserve"> </v>
      </c>
    </row>
    <row r="823" spans="2:16" x14ac:dyDescent="0.3">
      <c r="B823" s="1">
        <v>5600</v>
      </c>
      <c r="C823" s="1" t="s">
        <v>17</v>
      </c>
      <c r="D823" s="1">
        <v>5600</v>
      </c>
      <c r="E823" s="1">
        <v>0</v>
      </c>
      <c r="F823" s="1">
        <v>0</v>
      </c>
      <c r="G823" s="1">
        <v>1</v>
      </c>
      <c r="H823">
        <v>63.333333333333329</v>
      </c>
      <c r="I823">
        <v>1</v>
      </c>
      <c r="J823" s="1">
        <v>20</v>
      </c>
      <c r="K823">
        <v>-0.12447243951593912</v>
      </c>
      <c r="L823">
        <v>0.1</v>
      </c>
      <c r="M823">
        <f t="shared" si="52"/>
        <v>0.1</v>
      </c>
      <c r="N823" s="5" t="str">
        <f t="shared" si="53"/>
        <v xml:space="preserve"> </v>
      </c>
      <c r="O823" s="5" t="str">
        <f t="shared" si="50"/>
        <v xml:space="preserve"> </v>
      </c>
      <c r="P823" s="5" t="str">
        <f t="shared" si="51"/>
        <v xml:space="preserve"> </v>
      </c>
    </row>
    <row r="824" spans="2:16" x14ac:dyDescent="0.3">
      <c r="B824" s="1">
        <v>25000</v>
      </c>
      <c r="C824" s="1" t="s">
        <v>17</v>
      </c>
      <c r="D824" s="1">
        <v>25000</v>
      </c>
      <c r="E824" s="1">
        <v>0</v>
      </c>
      <c r="F824" s="1">
        <v>0</v>
      </c>
      <c r="G824" s="1">
        <v>0</v>
      </c>
      <c r="H824">
        <v>60</v>
      </c>
      <c r="I824">
        <v>1</v>
      </c>
      <c r="J824" s="1">
        <v>21</v>
      </c>
      <c r="K824">
        <v>-0.11296397016116044</v>
      </c>
      <c r="L824">
        <v>0.1</v>
      </c>
      <c r="M824">
        <f t="shared" si="52"/>
        <v>0.1</v>
      </c>
      <c r="N824" s="5" t="str">
        <f t="shared" si="53"/>
        <v xml:space="preserve"> </v>
      </c>
      <c r="O824" s="5" t="str">
        <f t="shared" si="50"/>
        <v xml:space="preserve"> </v>
      </c>
      <c r="P824" s="5" t="str">
        <f t="shared" si="51"/>
        <v xml:space="preserve"> </v>
      </c>
    </row>
    <row r="825" spans="2:16" x14ac:dyDescent="0.3">
      <c r="B825" s="1">
        <v>17000</v>
      </c>
      <c r="C825" s="1" t="s">
        <v>17</v>
      </c>
      <c r="D825" s="1">
        <v>17000</v>
      </c>
      <c r="E825" s="1">
        <v>0</v>
      </c>
      <c r="F825" s="1">
        <v>0</v>
      </c>
      <c r="G825" s="1">
        <v>1</v>
      </c>
      <c r="H825">
        <v>90</v>
      </c>
      <c r="I825">
        <v>0</v>
      </c>
      <c r="J825" s="1">
        <v>33</v>
      </c>
      <c r="K825">
        <v>0.69600709810461847</v>
      </c>
      <c r="L825">
        <v>0.69600709810461847</v>
      </c>
      <c r="M825">
        <f t="shared" si="52"/>
        <v>0.69600709810461847</v>
      </c>
      <c r="N825" s="5">
        <f t="shared" si="53"/>
        <v>17000</v>
      </c>
      <c r="O825" s="5" t="str">
        <f t="shared" si="50"/>
        <v xml:space="preserve"> </v>
      </c>
      <c r="P825" s="5" t="str">
        <f t="shared" si="51"/>
        <v xml:space="preserve"> </v>
      </c>
    </row>
    <row r="826" spans="2:16" x14ac:dyDescent="0.3">
      <c r="B826" s="1">
        <v>10000</v>
      </c>
      <c r="C826" s="1" t="s">
        <v>17</v>
      </c>
      <c r="D826" s="1">
        <v>10000</v>
      </c>
      <c r="E826" s="1">
        <v>0</v>
      </c>
      <c r="F826" s="1">
        <v>0</v>
      </c>
      <c r="G826" s="1">
        <v>1</v>
      </c>
      <c r="H826">
        <v>80</v>
      </c>
      <c r="I826">
        <v>1</v>
      </c>
      <c r="J826" s="1">
        <v>25</v>
      </c>
      <c r="K826">
        <v>0.24376613077303522</v>
      </c>
      <c r="L826">
        <v>0.24376613077303522</v>
      </c>
      <c r="M826">
        <f t="shared" si="52"/>
        <v>0.24376613077303522</v>
      </c>
      <c r="N826" s="5" t="str">
        <f t="shared" si="53"/>
        <v xml:space="preserve"> </v>
      </c>
      <c r="O826" s="5" t="str">
        <f t="shared" si="50"/>
        <v xml:space="preserve"> </v>
      </c>
      <c r="P826" s="5" t="str">
        <f t="shared" si="51"/>
        <v xml:space="preserve"> </v>
      </c>
    </row>
    <row r="827" spans="2:16" x14ac:dyDescent="0.3">
      <c r="B827" s="1">
        <v>13000</v>
      </c>
      <c r="C827" s="1" t="s">
        <v>17</v>
      </c>
      <c r="D827" s="1">
        <v>13000</v>
      </c>
      <c r="E827" s="1">
        <v>0</v>
      </c>
      <c r="F827" s="1">
        <v>0</v>
      </c>
      <c r="G827" s="1">
        <v>0</v>
      </c>
      <c r="H827">
        <v>66.666666666666657</v>
      </c>
      <c r="I827">
        <v>1</v>
      </c>
      <c r="J827" s="1">
        <v>22</v>
      </c>
      <c r="K827">
        <v>8.1805337915468179E-3</v>
      </c>
      <c r="L827">
        <v>8.1805337915468179E-3</v>
      </c>
      <c r="M827">
        <f t="shared" si="52"/>
        <v>8.1805337915468179E-3</v>
      </c>
      <c r="N827" s="5" t="str">
        <f t="shared" si="53"/>
        <v xml:space="preserve"> </v>
      </c>
      <c r="O827" s="5" t="str">
        <f t="shared" si="50"/>
        <v xml:space="preserve"> </v>
      </c>
      <c r="P827" s="5" t="str">
        <f t="shared" si="51"/>
        <v xml:space="preserve"> </v>
      </c>
    </row>
    <row r="828" spans="2:16" x14ac:dyDescent="0.3">
      <c r="B828" s="1">
        <v>15000</v>
      </c>
      <c r="C828" s="1" t="s">
        <v>17</v>
      </c>
      <c r="D828" s="1">
        <v>15000</v>
      </c>
      <c r="E828" s="1">
        <v>0</v>
      </c>
      <c r="F828" s="1">
        <v>0</v>
      </c>
      <c r="G828" s="1">
        <v>1</v>
      </c>
      <c r="H828">
        <v>76.666666666666671</v>
      </c>
      <c r="I828">
        <v>1</v>
      </c>
      <c r="J828" s="1">
        <v>21</v>
      </c>
      <c r="K828">
        <v>9.1665644226593956E-2</v>
      </c>
      <c r="L828">
        <v>9.1665644226593956E-2</v>
      </c>
      <c r="M828">
        <f t="shared" si="52"/>
        <v>9.1665644226593956E-2</v>
      </c>
      <c r="N828" s="5" t="str">
        <f t="shared" si="53"/>
        <v xml:space="preserve"> </v>
      </c>
      <c r="O828" s="5" t="str">
        <f t="shared" si="50"/>
        <v xml:space="preserve"> </v>
      </c>
      <c r="P828" s="5" t="str">
        <f t="shared" si="51"/>
        <v xml:space="preserve"> </v>
      </c>
    </row>
    <row r="829" spans="2:16" x14ac:dyDescent="0.3">
      <c r="B829" s="1">
        <v>33000</v>
      </c>
      <c r="C829" s="1" t="s">
        <v>17</v>
      </c>
      <c r="D829" s="1">
        <v>33000</v>
      </c>
      <c r="E829" s="1">
        <v>0</v>
      </c>
      <c r="F829" s="1">
        <v>0</v>
      </c>
      <c r="G829" s="1">
        <v>0</v>
      </c>
      <c r="H829">
        <v>75</v>
      </c>
      <c r="I829">
        <v>1</v>
      </c>
      <c r="J829" s="1">
        <v>20</v>
      </c>
      <c r="K829">
        <v>7.4620660203064126E-2</v>
      </c>
      <c r="L829">
        <v>7.4620660203064126E-2</v>
      </c>
      <c r="M829">
        <f t="shared" si="52"/>
        <v>7.4620660203064126E-2</v>
      </c>
      <c r="N829" s="5" t="str">
        <f t="shared" si="53"/>
        <v xml:space="preserve"> </v>
      </c>
      <c r="O829" s="5" t="str">
        <f t="shared" si="50"/>
        <v xml:space="preserve"> </v>
      </c>
      <c r="P829" s="5" t="str">
        <f t="shared" si="51"/>
        <v xml:space="preserve"> </v>
      </c>
    </row>
    <row r="830" spans="2:16" x14ac:dyDescent="0.3">
      <c r="B830" s="1">
        <v>10000</v>
      </c>
      <c r="C830" s="1" t="s">
        <v>17</v>
      </c>
      <c r="D830" s="1">
        <v>10000</v>
      </c>
      <c r="E830" s="1">
        <v>0</v>
      </c>
      <c r="F830" s="1">
        <v>0</v>
      </c>
      <c r="G830" s="1">
        <v>0</v>
      </c>
      <c r="H830">
        <v>68</v>
      </c>
      <c r="I830">
        <v>1</v>
      </c>
      <c r="J830" s="1">
        <v>19</v>
      </c>
      <c r="K830">
        <v>-5.1273522739134547E-2</v>
      </c>
      <c r="L830">
        <v>0.1</v>
      </c>
      <c r="M830">
        <f t="shared" si="52"/>
        <v>0.1</v>
      </c>
      <c r="N830" s="5" t="str">
        <f t="shared" si="53"/>
        <v xml:space="preserve"> </v>
      </c>
      <c r="O830" s="5" t="str">
        <f t="shared" si="50"/>
        <v xml:space="preserve"> </v>
      </c>
      <c r="P830" s="5" t="str">
        <f t="shared" si="51"/>
        <v xml:space="preserve"> </v>
      </c>
    </row>
    <row r="831" spans="2:16" x14ac:dyDescent="0.3">
      <c r="B831" s="1">
        <v>73913.043000000005</v>
      </c>
      <c r="C831" s="1" t="s">
        <v>17</v>
      </c>
      <c r="D831" s="1">
        <v>73913.043000000005</v>
      </c>
      <c r="E831" s="1">
        <v>0</v>
      </c>
      <c r="F831" s="1">
        <v>0</v>
      </c>
      <c r="G831" s="1">
        <v>0</v>
      </c>
      <c r="H831">
        <v>83.333333333333343</v>
      </c>
      <c r="I831">
        <v>1</v>
      </c>
      <c r="J831" s="1">
        <v>20</v>
      </c>
      <c r="K831">
        <v>0.19336263494034611</v>
      </c>
      <c r="L831">
        <v>0.19336263494034611</v>
      </c>
      <c r="M831">
        <f t="shared" si="52"/>
        <v>0.19336263494034611</v>
      </c>
      <c r="N831" s="5" t="str">
        <f t="shared" si="53"/>
        <v xml:space="preserve"> </v>
      </c>
      <c r="O831" s="5" t="str">
        <f t="shared" si="50"/>
        <v xml:space="preserve"> </v>
      </c>
      <c r="P831" s="5" t="str">
        <f t="shared" si="51"/>
        <v xml:space="preserve"> </v>
      </c>
    </row>
    <row r="832" spans="2:16" x14ac:dyDescent="0.3">
      <c r="B832" s="1">
        <v>28000</v>
      </c>
      <c r="C832" s="1" t="s">
        <v>17</v>
      </c>
      <c r="D832" s="1">
        <v>28000</v>
      </c>
      <c r="E832" s="1">
        <v>0</v>
      </c>
      <c r="F832" s="1">
        <v>0</v>
      </c>
      <c r="G832" s="1">
        <v>1</v>
      </c>
      <c r="H832">
        <v>83.333333333333343</v>
      </c>
      <c r="I832">
        <v>1</v>
      </c>
      <c r="J832" s="1">
        <v>20</v>
      </c>
      <c r="K832">
        <v>0.16050829985353721</v>
      </c>
      <c r="L832">
        <v>0.16050829985353721</v>
      </c>
      <c r="M832">
        <f t="shared" si="52"/>
        <v>0.16050829985353721</v>
      </c>
      <c r="N832" s="5" t="str">
        <f t="shared" si="53"/>
        <v xml:space="preserve"> </v>
      </c>
      <c r="O832" s="5" t="str">
        <f t="shared" si="50"/>
        <v xml:space="preserve"> </v>
      </c>
      <c r="P832" s="5" t="str">
        <f t="shared" si="51"/>
        <v xml:space="preserve"> </v>
      </c>
    </row>
    <row r="833" spans="2:16" x14ac:dyDescent="0.3">
      <c r="B833" s="1">
        <v>16100</v>
      </c>
      <c r="C833" s="1">
        <v>16100</v>
      </c>
      <c r="D833" s="1" t="s">
        <v>17</v>
      </c>
      <c r="E833" s="1">
        <v>1</v>
      </c>
      <c r="F833" s="1">
        <v>0</v>
      </c>
      <c r="G833" s="1">
        <v>0</v>
      </c>
      <c r="H833">
        <v>81.818181818181827</v>
      </c>
      <c r="I833">
        <v>1</v>
      </c>
      <c r="J833" s="1">
        <v>20</v>
      </c>
      <c r="K833">
        <v>0.17177318498811323</v>
      </c>
      <c r="L833">
        <v>0.17177318498811323</v>
      </c>
      <c r="M833" t="str">
        <f t="shared" si="52"/>
        <v xml:space="preserve"> </v>
      </c>
      <c r="N833" s="5" t="str">
        <f t="shared" si="53"/>
        <v xml:space="preserve"> </v>
      </c>
      <c r="O833" s="5">
        <f t="shared" si="50"/>
        <v>0.17177318498811323</v>
      </c>
      <c r="P833" s="5">
        <f t="shared" si="51"/>
        <v>16100</v>
      </c>
    </row>
    <row r="834" spans="2:16" x14ac:dyDescent="0.3">
      <c r="B834" s="1">
        <v>14700</v>
      </c>
      <c r="C834" s="1" t="s">
        <v>17</v>
      </c>
      <c r="D834" s="1">
        <v>14700</v>
      </c>
      <c r="E834" s="1">
        <v>0</v>
      </c>
      <c r="F834" s="1">
        <v>0</v>
      </c>
      <c r="G834" s="1">
        <v>0</v>
      </c>
      <c r="H834">
        <v>80</v>
      </c>
      <c r="I834">
        <v>1</v>
      </c>
      <c r="J834" s="1">
        <v>21</v>
      </c>
      <c r="K834">
        <v>0.17201676920831543</v>
      </c>
      <c r="L834">
        <v>0.17201676920831543</v>
      </c>
      <c r="M834">
        <f t="shared" si="52"/>
        <v>0.17201676920831543</v>
      </c>
      <c r="N834" s="5" t="str">
        <f t="shared" si="53"/>
        <v xml:space="preserve"> </v>
      </c>
      <c r="O834" s="5" t="str">
        <f t="shared" si="50"/>
        <v xml:space="preserve"> </v>
      </c>
      <c r="P834" s="5" t="str">
        <f t="shared" si="51"/>
        <v xml:space="preserve"> </v>
      </c>
    </row>
    <row r="835" spans="2:16" x14ac:dyDescent="0.3">
      <c r="B835" s="1">
        <v>30200</v>
      </c>
      <c r="C835" s="1" t="s">
        <v>17</v>
      </c>
      <c r="D835" s="1">
        <v>30200</v>
      </c>
      <c r="E835" s="1">
        <v>0</v>
      </c>
      <c r="F835" s="1">
        <v>0</v>
      </c>
      <c r="G835" s="1">
        <v>0</v>
      </c>
      <c r="H835">
        <v>80</v>
      </c>
      <c r="I835">
        <v>1</v>
      </c>
      <c r="J835" s="1">
        <v>21</v>
      </c>
      <c r="K835">
        <v>0.17201676920831543</v>
      </c>
      <c r="L835">
        <v>0.17201676920831543</v>
      </c>
      <c r="M835">
        <f t="shared" si="52"/>
        <v>0.17201676920831543</v>
      </c>
      <c r="N835" s="5" t="str">
        <f t="shared" si="53"/>
        <v xml:space="preserve"> </v>
      </c>
      <c r="O835" s="5" t="str">
        <f t="shared" ref="O835:O898" si="54">IF(E835=1,L835," ")</f>
        <v xml:space="preserve"> </v>
      </c>
      <c r="P835" s="5" t="str">
        <f t="shared" ref="P835:P898" si="55">IF(O835&lt;0.5,C835," ")</f>
        <v xml:space="preserve"> </v>
      </c>
    </row>
    <row r="836" spans="2:16" x14ac:dyDescent="0.3">
      <c r="B836" s="1">
        <v>15150</v>
      </c>
      <c r="C836" s="1" t="s">
        <v>17</v>
      </c>
      <c r="D836" s="1">
        <v>15150</v>
      </c>
      <c r="E836" s="1">
        <v>0</v>
      </c>
      <c r="F836" s="1">
        <v>0</v>
      </c>
      <c r="G836" s="1">
        <v>1</v>
      </c>
      <c r="H836">
        <v>60</v>
      </c>
      <c r="I836">
        <v>1</v>
      </c>
      <c r="J836" s="1">
        <v>17</v>
      </c>
      <c r="K836">
        <v>-0.25042200189949826</v>
      </c>
      <c r="L836">
        <v>0.1</v>
      </c>
      <c r="M836">
        <f t="shared" si="52"/>
        <v>0.1</v>
      </c>
      <c r="N836" s="5" t="str">
        <f t="shared" si="53"/>
        <v xml:space="preserve"> </v>
      </c>
      <c r="O836" s="5" t="str">
        <f t="shared" si="54"/>
        <v xml:space="preserve"> </v>
      </c>
      <c r="P836" s="5" t="str">
        <f t="shared" si="55"/>
        <v xml:space="preserve"> </v>
      </c>
    </row>
    <row r="837" spans="2:16" x14ac:dyDescent="0.3">
      <c r="B837" s="1">
        <v>15000</v>
      </c>
      <c r="C837" s="1">
        <v>15000</v>
      </c>
      <c r="D837" s="1" t="s">
        <v>17</v>
      </c>
      <c r="E837" s="1">
        <v>1</v>
      </c>
      <c r="F837" s="1">
        <v>0</v>
      </c>
      <c r="G837" s="1">
        <v>1</v>
      </c>
      <c r="H837">
        <v>100</v>
      </c>
      <c r="I837">
        <v>1</v>
      </c>
      <c r="J837" s="1">
        <v>25</v>
      </c>
      <c r="K837">
        <v>0.52874687014251132</v>
      </c>
      <c r="L837">
        <v>0.52874687014251132</v>
      </c>
      <c r="M837" t="str">
        <f t="shared" si="52"/>
        <v xml:space="preserve"> </v>
      </c>
      <c r="N837" s="5" t="str">
        <f t="shared" si="53"/>
        <v xml:space="preserve"> </v>
      </c>
      <c r="O837" s="5">
        <f t="shared" si="54"/>
        <v>0.52874687014251132</v>
      </c>
      <c r="P837" s="5" t="str">
        <f t="shared" si="55"/>
        <v xml:space="preserve"> </v>
      </c>
    </row>
    <row r="838" spans="2:16" x14ac:dyDescent="0.3">
      <c r="B838" s="1">
        <v>17473.199000000001</v>
      </c>
      <c r="C838" s="1">
        <v>17473.199000000001</v>
      </c>
      <c r="D838" s="1" t="s">
        <v>17</v>
      </c>
      <c r="E838" s="1">
        <v>1</v>
      </c>
      <c r="F838" s="1">
        <v>0</v>
      </c>
      <c r="G838" s="1">
        <v>0</v>
      </c>
      <c r="H838">
        <v>88.181818181818187</v>
      </c>
      <c r="I838">
        <v>1</v>
      </c>
      <c r="J838" s="1">
        <v>27</v>
      </c>
      <c r="K838">
        <v>0.44550534392766705</v>
      </c>
      <c r="L838">
        <v>0.44550534392766705</v>
      </c>
      <c r="M838" t="str">
        <f t="shared" si="52"/>
        <v xml:space="preserve"> </v>
      </c>
      <c r="N838" s="5" t="str">
        <f t="shared" si="53"/>
        <v xml:space="preserve"> </v>
      </c>
      <c r="O838" s="5">
        <f t="shared" si="54"/>
        <v>0.44550534392766705</v>
      </c>
      <c r="P838" s="5">
        <f t="shared" si="55"/>
        <v>17473.199000000001</v>
      </c>
    </row>
    <row r="839" spans="2:16" x14ac:dyDescent="0.3">
      <c r="B839" s="1">
        <v>15000</v>
      </c>
      <c r="C839" s="1">
        <v>15000</v>
      </c>
      <c r="D839" s="1" t="s">
        <v>17</v>
      </c>
      <c r="E839" s="1">
        <v>1</v>
      </c>
      <c r="F839" s="1">
        <v>0</v>
      </c>
      <c r="G839" s="1">
        <v>1</v>
      </c>
      <c r="H839">
        <v>96.36363636363636</v>
      </c>
      <c r="I839">
        <v>1</v>
      </c>
      <c r="J839" s="1">
        <v>25</v>
      </c>
      <c r="K839">
        <v>0.47693219025715217</v>
      </c>
      <c r="L839">
        <v>0.47693219025715217</v>
      </c>
      <c r="M839" t="str">
        <f t="shared" si="52"/>
        <v xml:space="preserve"> </v>
      </c>
      <c r="N839" s="5" t="str">
        <f t="shared" si="53"/>
        <v xml:space="preserve"> </v>
      </c>
      <c r="O839" s="5">
        <f t="shared" si="54"/>
        <v>0.47693219025715217</v>
      </c>
      <c r="P839" s="5">
        <f t="shared" si="55"/>
        <v>15000</v>
      </c>
    </row>
    <row r="840" spans="2:16" x14ac:dyDescent="0.3">
      <c r="B840" s="1">
        <v>19500</v>
      </c>
      <c r="C840" s="1" t="s">
        <v>17</v>
      </c>
      <c r="D840" s="1">
        <v>19500</v>
      </c>
      <c r="E840" s="1">
        <v>0</v>
      </c>
      <c r="F840" s="1">
        <v>0</v>
      </c>
      <c r="G840" s="1">
        <v>1</v>
      </c>
      <c r="H840">
        <v>60</v>
      </c>
      <c r="I840">
        <v>1</v>
      </c>
      <c r="J840" s="1">
        <v>23</v>
      </c>
      <c r="K840">
        <v>-9.3516456922205116E-2</v>
      </c>
      <c r="L840">
        <v>0.1</v>
      </c>
      <c r="M840">
        <f t="shared" si="52"/>
        <v>0.1</v>
      </c>
      <c r="N840" s="5" t="str">
        <f t="shared" si="53"/>
        <v xml:space="preserve"> </v>
      </c>
      <c r="O840" s="5" t="str">
        <f t="shared" si="54"/>
        <v xml:space="preserve"> </v>
      </c>
      <c r="P840" s="5" t="str">
        <f t="shared" si="55"/>
        <v xml:space="preserve"> </v>
      </c>
    </row>
    <row r="841" spans="2:16" x14ac:dyDescent="0.3">
      <c r="B841" s="1">
        <v>23000</v>
      </c>
      <c r="C841" s="1" t="s">
        <v>17</v>
      </c>
      <c r="D841" s="1">
        <v>23000</v>
      </c>
      <c r="E841" s="1">
        <v>0</v>
      </c>
      <c r="F841" s="1">
        <v>0</v>
      </c>
      <c r="G841" s="1">
        <v>0</v>
      </c>
      <c r="H841">
        <v>65</v>
      </c>
      <c r="I841">
        <v>1</v>
      </c>
      <c r="J841" s="1">
        <v>22</v>
      </c>
      <c r="K841">
        <v>-1.5567861155909579E-2</v>
      </c>
      <c r="L841">
        <v>0.1</v>
      </c>
      <c r="M841">
        <f t="shared" si="52"/>
        <v>0.1</v>
      </c>
      <c r="N841" s="5" t="str">
        <f t="shared" si="53"/>
        <v xml:space="preserve"> </v>
      </c>
      <c r="O841" s="5" t="str">
        <f t="shared" si="54"/>
        <v xml:space="preserve"> </v>
      </c>
      <c r="P841" s="5" t="str">
        <f t="shared" si="55"/>
        <v xml:space="preserve"> </v>
      </c>
    </row>
    <row r="842" spans="2:16" x14ac:dyDescent="0.3">
      <c r="B842" s="1">
        <v>12000</v>
      </c>
      <c r="C842" s="1" t="s">
        <v>17</v>
      </c>
      <c r="D842" s="1">
        <v>12000</v>
      </c>
      <c r="E842" s="1">
        <v>0</v>
      </c>
      <c r="F842" s="1">
        <v>0</v>
      </c>
      <c r="G842" s="1">
        <v>0</v>
      </c>
      <c r="H842">
        <v>60</v>
      </c>
      <c r="I842">
        <v>1</v>
      </c>
      <c r="J842" s="1">
        <v>21</v>
      </c>
      <c r="K842">
        <v>-0.11296397016116044</v>
      </c>
      <c r="L842">
        <v>0.1</v>
      </c>
      <c r="M842">
        <f t="shared" si="52"/>
        <v>0.1</v>
      </c>
      <c r="N842" s="5" t="str">
        <f t="shared" si="53"/>
        <v xml:space="preserve"> </v>
      </c>
      <c r="O842" s="5" t="str">
        <f t="shared" si="54"/>
        <v xml:space="preserve"> </v>
      </c>
      <c r="P842" s="5" t="str">
        <f t="shared" si="55"/>
        <v xml:space="preserve"> </v>
      </c>
    </row>
    <row r="843" spans="2:16" x14ac:dyDescent="0.3">
      <c r="B843" s="1">
        <v>12000</v>
      </c>
      <c r="C843" s="1" t="s">
        <v>17</v>
      </c>
      <c r="D843" s="1">
        <v>12000</v>
      </c>
      <c r="E843" s="1">
        <v>0</v>
      </c>
      <c r="F843" s="1">
        <v>0</v>
      </c>
      <c r="G843" s="1">
        <v>0</v>
      </c>
      <c r="H843">
        <v>63.333333333333329</v>
      </c>
      <c r="I843">
        <v>1</v>
      </c>
      <c r="J843" s="1">
        <v>20</v>
      </c>
      <c r="K843">
        <v>-9.1618104429130209E-2</v>
      </c>
      <c r="L843">
        <v>0.1</v>
      </c>
      <c r="M843">
        <f t="shared" si="52"/>
        <v>0.1</v>
      </c>
      <c r="N843" s="5" t="str">
        <f t="shared" si="53"/>
        <v xml:space="preserve"> </v>
      </c>
      <c r="O843" s="5" t="str">
        <f t="shared" si="54"/>
        <v xml:space="preserve"> </v>
      </c>
      <c r="P843" s="5" t="str">
        <f t="shared" si="55"/>
        <v xml:space="preserve"> </v>
      </c>
    </row>
    <row r="844" spans="2:16" x14ac:dyDescent="0.3">
      <c r="B844" s="1">
        <v>14000</v>
      </c>
      <c r="C844" s="1" t="s">
        <v>17</v>
      </c>
      <c r="D844" s="1">
        <v>14000</v>
      </c>
      <c r="E844" s="1">
        <v>0</v>
      </c>
      <c r="F844" s="1">
        <v>0</v>
      </c>
      <c r="G844" s="1">
        <v>0</v>
      </c>
      <c r="H844">
        <v>63.333333333333329</v>
      </c>
      <c r="I844">
        <v>1</v>
      </c>
      <c r="J844" s="1">
        <v>20</v>
      </c>
      <c r="K844">
        <v>-9.1618104429130209E-2</v>
      </c>
      <c r="L844">
        <v>0.1</v>
      </c>
      <c r="M844">
        <f t="shared" si="52"/>
        <v>0.1</v>
      </c>
      <c r="N844" s="5" t="str">
        <f t="shared" si="53"/>
        <v xml:space="preserve"> </v>
      </c>
      <c r="O844" s="5" t="str">
        <f t="shared" si="54"/>
        <v xml:space="preserve"> </v>
      </c>
      <c r="P844" s="5" t="str">
        <f t="shared" si="55"/>
        <v xml:space="preserve"> </v>
      </c>
    </row>
    <row r="845" spans="2:16" x14ac:dyDescent="0.3">
      <c r="B845" s="1">
        <v>4600</v>
      </c>
      <c r="C845" s="1">
        <v>4600</v>
      </c>
      <c r="D845" s="1" t="s">
        <v>17</v>
      </c>
      <c r="E845" s="1">
        <v>1</v>
      </c>
      <c r="F845" s="1">
        <v>0</v>
      </c>
      <c r="G845" s="1">
        <v>0</v>
      </c>
      <c r="H845">
        <v>100</v>
      </c>
      <c r="I845">
        <v>1</v>
      </c>
      <c r="J845" s="1">
        <v>26</v>
      </c>
      <c r="K845">
        <v>0.58775212939220234</v>
      </c>
      <c r="L845">
        <v>0.58775212939220234</v>
      </c>
      <c r="M845" t="str">
        <f t="shared" si="52"/>
        <v xml:space="preserve"> </v>
      </c>
      <c r="N845" s="5" t="str">
        <f t="shared" si="53"/>
        <v xml:space="preserve"> </v>
      </c>
      <c r="O845" s="5">
        <f t="shared" si="54"/>
        <v>0.58775212939220234</v>
      </c>
      <c r="P845" s="5" t="str">
        <f t="shared" si="55"/>
        <v xml:space="preserve"> </v>
      </c>
    </row>
    <row r="846" spans="2:16" x14ac:dyDescent="0.3">
      <c r="B846" s="1">
        <v>22000</v>
      </c>
      <c r="C846" s="1" t="s">
        <v>17</v>
      </c>
      <c r="D846" s="1">
        <v>22000</v>
      </c>
      <c r="E846" s="1">
        <v>0</v>
      </c>
      <c r="F846" s="1">
        <v>0</v>
      </c>
      <c r="G846" s="1">
        <v>0</v>
      </c>
      <c r="H846">
        <v>90</v>
      </c>
      <c r="I846">
        <v>1</v>
      </c>
      <c r="J846" s="1">
        <v>19</v>
      </c>
      <c r="K846">
        <v>0.26220529056728914</v>
      </c>
      <c r="L846">
        <v>0.26220529056728914</v>
      </c>
      <c r="M846">
        <f t="shared" ref="M846:M909" si="56">IF(E846=0,L846," ")</f>
        <v>0.26220529056728914</v>
      </c>
      <c r="N846" s="5" t="str">
        <f t="shared" ref="N846:N909" si="57">IF(L846&gt;0.5,D846," ")</f>
        <v xml:space="preserve"> </v>
      </c>
      <c r="O846" s="5" t="str">
        <f t="shared" si="54"/>
        <v xml:space="preserve"> </v>
      </c>
      <c r="P846" s="5" t="str">
        <f t="shared" si="55"/>
        <v xml:space="preserve"> </v>
      </c>
    </row>
    <row r="847" spans="2:16" x14ac:dyDescent="0.3">
      <c r="B847" s="1">
        <v>40000</v>
      </c>
      <c r="C847" s="1">
        <v>40000</v>
      </c>
      <c r="D847" s="1" t="s">
        <v>17</v>
      </c>
      <c r="E847" s="1">
        <v>1</v>
      </c>
      <c r="F847" s="1">
        <v>0</v>
      </c>
      <c r="G847" s="1">
        <v>0</v>
      </c>
      <c r="H847">
        <v>99</v>
      </c>
      <c r="I847">
        <v>1</v>
      </c>
      <c r="J847" s="1">
        <v>26</v>
      </c>
      <c r="K847">
        <v>0.57350309242372854</v>
      </c>
      <c r="L847">
        <v>0.57350309242372854</v>
      </c>
      <c r="M847" t="str">
        <f t="shared" si="56"/>
        <v xml:space="preserve"> </v>
      </c>
      <c r="N847" s="5" t="str">
        <f t="shared" si="57"/>
        <v xml:space="preserve"> </v>
      </c>
      <c r="O847" s="5">
        <f t="shared" si="54"/>
        <v>0.57350309242372854</v>
      </c>
      <c r="P847" s="5" t="str">
        <f t="shared" si="55"/>
        <v xml:space="preserve"> </v>
      </c>
    </row>
    <row r="848" spans="2:16" x14ac:dyDescent="0.3">
      <c r="B848" s="1">
        <v>13000</v>
      </c>
      <c r="C848" s="1" t="s">
        <v>17</v>
      </c>
      <c r="D848" s="1">
        <v>13000</v>
      </c>
      <c r="E848" s="1">
        <v>0</v>
      </c>
      <c r="F848" s="1">
        <v>0</v>
      </c>
      <c r="G848" s="1">
        <v>1</v>
      </c>
      <c r="H848">
        <v>86.666666666666671</v>
      </c>
      <c r="I848">
        <v>1</v>
      </c>
      <c r="J848" s="1">
        <v>20</v>
      </c>
      <c r="K848">
        <v>0.20800508974845</v>
      </c>
      <c r="L848">
        <v>0.20800508974845</v>
      </c>
      <c r="M848">
        <f t="shared" si="56"/>
        <v>0.20800508974845</v>
      </c>
      <c r="N848" s="5" t="str">
        <f t="shared" si="57"/>
        <v xml:space="preserve"> </v>
      </c>
      <c r="O848" s="5" t="str">
        <f t="shared" si="54"/>
        <v xml:space="preserve"> </v>
      </c>
      <c r="P848" s="5" t="str">
        <f t="shared" si="55"/>
        <v xml:space="preserve"> </v>
      </c>
    </row>
    <row r="849" spans="2:16" x14ac:dyDescent="0.3">
      <c r="B849" s="1">
        <v>18000</v>
      </c>
      <c r="C849" s="1">
        <v>18000</v>
      </c>
      <c r="D849" s="1" t="s">
        <v>17</v>
      </c>
      <c r="E849" s="1">
        <v>1</v>
      </c>
      <c r="F849" s="1">
        <v>0</v>
      </c>
      <c r="G849" s="1">
        <v>0</v>
      </c>
      <c r="H849">
        <v>100</v>
      </c>
      <c r="I849">
        <v>1</v>
      </c>
      <c r="J849" s="1">
        <v>25</v>
      </c>
      <c r="K849">
        <v>0.56160120522932022</v>
      </c>
      <c r="L849">
        <v>0.56160120522932022</v>
      </c>
      <c r="M849" t="str">
        <f t="shared" si="56"/>
        <v xml:space="preserve"> </v>
      </c>
      <c r="N849" s="5" t="str">
        <f t="shared" si="57"/>
        <v xml:space="preserve"> </v>
      </c>
      <c r="O849" s="5">
        <f t="shared" si="54"/>
        <v>0.56160120522932022</v>
      </c>
      <c r="P849" s="5" t="str">
        <f t="shared" si="55"/>
        <v xml:space="preserve"> </v>
      </c>
    </row>
    <row r="850" spans="2:16" x14ac:dyDescent="0.3">
      <c r="B850" s="1">
        <v>28800</v>
      </c>
      <c r="C850" s="1">
        <v>28800</v>
      </c>
      <c r="D850" s="1" t="s">
        <v>17</v>
      </c>
      <c r="E850" s="1">
        <v>1</v>
      </c>
      <c r="F850" s="1">
        <v>0</v>
      </c>
      <c r="G850" s="1">
        <v>0</v>
      </c>
      <c r="H850">
        <v>82.727272727272734</v>
      </c>
      <c r="I850">
        <v>0</v>
      </c>
      <c r="J850" s="1">
        <v>27</v>
      </c>
      <c r="K850">
        <v>0.46832652844341593</v>
      </c>
      <c r="L850">
        <v>0.46832652844341593</v>
      </c>
      <c r="M850" t="str">
        <f t="shared" si="56"/>
        <v xml:space="preserve"> </v>
      </c>
      <c r="N850" s="5" t="str">
        <f t="shared" si="57"/>
        <v xml:space="preserve"> </v>
      </c>
      <c r="O850" s="5">
        <f t="shared" si="54"/>
        <v>0.46832652844341593</v>
      </c>
      <c r="P850" s="5">
        <f t="shared" si="55"/>
        <v>28800</v>
      </c>
    </row>
    <row r="851" spans="2:16" x14ac:dyDescent="0.3">
      <c r="B851" s="1">
        <v>11200</v>
      </c>
      <c r="C851" s="1" t="s">
        <v>17</v>
      </c>
      <c r="D851" s="1">
        <v>11200</v>
      </c>
      <c r="E851" s="1">
        <v>0</v>
      </c>
      <c r="F851" s="1">
        <v>0</v>
      </c>
      <c r="G851" s="1">
        <v>1</v>
      </c>
      <c r="H851">
        <v>95</v>
      </c>
      <c r="I851">
        <v>1</v>
      </c>
      <c r="J851" s="1">
        <v>25</v>
      </c>
      <c r="K851">
        <v>0.45750168530014235</v>
      </c>
      <c r="L851">
        <v>0.45750168530014235</v>
      </c>
      <c r="M851">
        <f t="shared" si="56"/>
        <v>0.45750168530014235</v>
      </c>
      <c r="N851" s="5" t="str">
        <f t="shared" si="57"/>
        <v xml:space="preserve"> </v>
      </c>
      <c r="O851" s="5" t="str">
        <f t="shared" si="54"/>
        <v xml:space="preserve"> </v>
      </c>
      <c r="P851" s="5" t="str">
        <f t="shared" si="55"/>
        <v xml:space="preserve"> </v>
      </c>
    </row>
    <row r="852" spans="2:16" x14ac:dyDescent="0.3">
      <c r="B852" s="1">
        <v>10000</v>
      </c>
      <c r="C852" s="1" t="s">
        <v>17</v>
      </c>
      <c r="D852" s="1">
        <v>10000</v>
      </c>
      <c r="E852" s="1">
        <v>0</v>
      </c>
      <c r="F852" s="1">
        <v>0</v>
      </c>
      <c r="G852" s="1">
        <v>1</v>
      </c>
      <c r="H852">
        <v>66.666666666666657</v>
      </c>
      <c r="I852">
        <v>1</v>
      </c>
      <c r="J852" s="1">
        <v>37</v>
      </c>
      <c r="K852">
        <v>0.36759006114797033</v>
      </c>
      <c r="L852">
        <v>0.36759006114797033</v>
      </c>
      <c r="M852">
        <f t="shared" si="56"/>
        <v>0.36759006114797033</v>
      </c>
      <c r="N852" s="5" t="str">
        <f t="shared" si="57"/>
        <v xml:space="preserve"> </v>
      </c>
      <c r="O852" s="5" t="str">
        <f t="shared" si="54"/>
        <v xml:space="preserve"> </v>
      </c>
      <c r="P852" s="5" t="str">
        <f t="shared" si="55"/>
        <v xml:space="preserve"> </v>
      </c>
    </row>
    <row r="853" spans="2:16" x14ac:dyDescent="0.3">
      <c r="B853" s="1">
        <v>9000</v>
      </c>
      <c r="C853" s="1" t="s">
        <v>17</v>
      </c>
      <c r="D853" s="1">
        <v>9000</v>
      </c>
      <c r="E853" s="1">
        <v>0</v>
      </c>
      <c r="F853" s="1">
        <v>0</v>
      </c>
      <c r="G853" s="1">
        <v>1</v>
      </c>
      <c r="H853">
        <v>70</v>
      </c>
      <c r="I853">
        <v>1</v>
      </c>
      <c r="J853" s="1">
        <v>18</v>
      </c>
      <c r="K853">
        <v>-8.1780708051877982E-2</v>
      </c>
      <c r="L853">
        <v>0.1</v>
      </c>
      <c r="M853">
        <f t="shared" si="56"/>
        <v>0.1</v>
      </c>
      <c r="N853" s="5" t="str">
        <f t="shared" si="57"/>
        <v xml:space="preserve"> </v>
      </c>
      <c r="O853" s="5" t="str">
        <f t="shared" si="54"/>
        <v xml:space="preserve"> </v>
      </c>
      <c r="P853" s="5" t="str">
        <f t="shared" si="55"/>
        <v xml:space="preserve"> </v>
      </c>
    </row>
    <row r="854" spans="2:16" x14ac:dyDescent="0.3">
      <c r="B854" s="1">
        <v>140000</v>
      </c>
      <c r="C854" s="1" t="s">
        <v>17</v>
      </c>
      <c r="D854" s="1">
        <v>140000</v>
      </c>
      <c r="E854" s="1">
        <v>0</v>
      </c>
      <c r="F854" s="1">
        <v>0</v>
      </c>
      <c r="G854" s="1">
        <v>1</v>
      </c>
      <c r="H854">
        <v>100</v>
      </c>
      <c r="I854">
        <v>1</v>
      </c>
      <c r="J854" s="1">
        <v>20</v>
      </c>
      <c r="K854">
        <v>0.39799224932810029</v>
      </c>
      <c r="L854">
        <v>0.39799224932810029</v>
      </c>
      <c r="M854">
        <f t="shared" si="56"/>
        <v>0.39799224932810029</v>
      </c>
      <c r="N854" s="5" t="str">
        <f t="shared" si="57"/>
        <v xml:space="preserve"> </v>
      </c>
      <c r="O854" s="5" t="str">
        <f t="shared" si="54"/>
        <v xml:space="preserve"> </v>
      </c>
      <c r="P854" s="5" t="str">
        <f t="shared" si="55"/>
        <v xml:space="preserve"> </v>
      </c>
    </row>
    <row r="855" spans="2:16" x14ac:dyDescent="0.3">
      <c r="B855" s="1">
        <v>10500</v>
      </c>
      <c r="C855" s="1" t="s">
        <v>17</v>
      </c>
      <c r="D855" s="1">
        <v>10500</v>
      </c>
      <c r="E855" s="1">
        <v>0</v>
      </c>
      <c r="F855" s="1">
        <v>0</v>
      </c>
      <c r="G855" s="1">
        <v>1</v>
      </c>
      <c r="H855">
        <v>83.333333333333343</v>
      </c>
      <c r="I855">
        <v>1</v>
      </c>
      <c r="J855" s="1">
        <v>20</v>
      </c>
      <c r="K855">
        <v>0.16050829985353721</v>
      </c>
      <c r="L855">
        <v>0.16050829985353721</v>
      </c>
      <c r="M855">
        <f t="shared" si="56"/>
        <v>0.16050829985353721</v>
      </c>
      <c r="N855" s="5" t="str">
        <f t="shared" si="57"/>
        <v xml:space="preserve"> </v>
      </c>
      <c r="O855" s="5" t="str">
        <f t="shared" si="54"/>
        <v xml:space="preserve"> </v>
      </c>
      <c r="P855" s="5" t="str">
        <f t="shared" si="55"/>
        <v xml:space="preserve"> </v>
      </c>
    </row>
    <row r="856" spans="2:16" x14ac:dyDescent="0.3">
      <c r="B856" s="1">
        <v>15600</v>
      </c>
      <c r="C856" s="1" t="s">
        <v>17</v>
      </c>
      <c r="D856" s="1">
        <v>15600</v>
      </c>
      <c r="E856" s="1">
        <v>0</v>
      </c>
      <c r="F856" s="1">
        <v>0</v>
      </c>
      <c r="G856" s="1">
        <v>0</v>
      </c>
      <c r="H856">
        <v>85</v>
      </c>
      <c r="I856">
        <v>1</v>
      </c>
      <c r="J856" s="1">
        <v>22</v>
      </c>
      <c r="K856">
        <v>0.26941287821356674</v>
      </c>
      <c r="L856">
        <v>0.26941287821356674</v>
      </c>
      <c r="M856">
        <f t="shared" si="56"/>
        <v>0.26941287821356674</v>
      </c>
      <c r="N856" s="5" t="str">
        <f t="shared" si="57"/>
        <v xml:space="preserve"> </v>
      </c>
      <c r="O856" s="5" t="str">
        <f t="shared" si="54"/>
        <v xml:space="preserve"> </v>
      </c>
      <c r="P856" s="5" t="str">
        <f t="shared" si="55"/>
        <v xml:space="preserve"> </v>
      </c>
    </row>
    <row r="857" spans="2:16" x14ac:dyDescent="0.3">
      <c r="B857" s="1">
        <v>15000</v>
      </c>
      <c r="C857" s="1" t="s">
        <v>17</v>
      </c>
      <c r="D857" s="1">
        <v>15000</v>
      </c>
      <c r="E857" s="1">
        <v>0</v>
      </c>
      <c r="F857" s="1">
        <v>0</v>
      </c>
      <c r="G857" s="1">
        <v>1</v>
      </c>
      <c r="H857">
        <v>93.333333333333329</v>
      </c>
      <c r="I857">
        <v>1</v>
      </c>
      <c r="J857" s="1">
        <v>21</v>
      </c>
      <c r="K857">
        <v>0.32914959370115726</v>
      </c>
      <c r="L857">
        <v>0.32914959370115726</v>
      </c>
      <c r="M857">
        <f t="shared" si="56"/>
        <v>0.32914959370115726</v>
      </c>
      <c r="N857" s="5" t="str">
        <f t="shared" si="57"/>
        <v xml:space="preserve"> </v>
      </c>
      <c r="O857" s="5" t="str">
        <f t="shared" si="54"/>
        <v xml:space="preserve"> </v>
      </c>
      <c r="P857" s="5" t="str">
        <f t="shared" si="55"/>
        <v xml:space="preserve"> </v>
      </c>
    </row>
    <row r="858" spans="2:16" x14ac:dyDescent="0.3">
      <c r="B858" s="1">
        <v>14100</v>
      </c>
      <c r="C858" s="1" t="s">
        <v>17</v>
      </c>
      <c r="D858" s="1">
        <v>14100</v>
      </c>
      <c r="E858" s="1">
        <v>0</v>
      </c>
      <c r="F858" s="1">
        <v>0</v>
      </c>
      <c r="G858" s="1">
        <v>0</v>
      </c>
      <c r="H858">
        <v>86.666666666666671</v>
      </c>
      <c r="I858">
        <v>1</v>
      </c>
      <c r="J858" s="1">
        <v>24</v>
      </c>
      <c r="K858">
        <v>0.34546312148678737</v>
      </c>
      <c r="L858">
        <v>0.34546312148678737</v>
      </c>
      <c r="M858">
        <f t="shared" si="56"/>
        <v>0.34546312148678737</v>
      </c>
      <c r="N858" s="5" t="str">
        <f t="shared" si="57"/>
        <v xml:space="preserve"> </v>
      </c>
      <c r="O858" s="5" t="str">
        <f t="shared" si="54"/>
        <v xml:space="preserve"> </v>
      </c>
      <c r="P858" s="5" t="str">
        <f t="shared" si="55"/>
        <v xml:space="preserve"> </v>
      </c>
    </row>
    <row r="859" spans="2:16" x14ac:dyDescent="0.3">
      <c r="B859" s="1">
        <v>3924</v>
      </c>
      <c r="C859" s="1" t="s">
        <v>17</v>
      </c>
      <c r="D859" s="1">
        <v>3924</v>
      </c>
      <c r="E859" s="1">
        <v>0</v>
      </c>
      <c r="F859" s="1">
        <v>0</v>
      </c>
      <c r="G859" s="1">
        <v>1</v>
      </c>
      <c r="H859">
        <v>80</v>
      </c>
      <c r="I859">
        <v>1</v>
      </c>
      <c r="J859" s="1">
        <v>20</v>
      </c>
      <c r="K859">
        <v>0.11301150995862441</v>
      </c>
      <c r="L859">
        <v>0.11301150995862441</v>
      </c>
      <c r="M859">
        <f t="shared" si="56"/>
        <v>0.11301150995862441</v>
      </c>
      <c r="N859" s="5" t="str">
        <f t="shared" si="57"/>
        <v xml:space="preserve"> </v>
      </c>
      <c r="O859" s="5" t="str">
        <f t="shared" si="54"/>
        <v xml:space="preserve"> </v>
      </c>
      <c r="P859" s="5" t="str">
        <f t="shared" si="55"/>
        <v xml:space="preserve"> </v>
      </c>
    </row>
    <row r="860" spans="2:16" x14ac:dyDescent="0.3">
      <c r="B860" s="1">
        <v>14000</v>
      </c>
      <c r="C860" s="1" t="s">
        <v>17</v>
      </c>
      <c r="D860" s="1">
        <v>14000</v>
      </c>
      <c r="E860" s="1">
        <v>0</v>
      </c>
      <c r="F860" s="1">
        <v>0</v>
      </c>
      <c r="G860" s="1">
        <v>1</v>
      </c>
      <c r="H860">
        <v>60</v>
      </c>
      <c r="I860">
        <v>1</v>
      </c>
      <c r="J860" s="1">
        <v>24</v>
      </c>
      <c r="K860">
        <v>-6.7365532759322999E-2</v>
      </c>
      <c r="L860">
        <v>0.1</v>
      </c>
      <c r="M860">
        <f t="shared" si="56"/>
        <v>0.1</v>
      </c>
      <c r="N860" s="5" t="str">
        <f t="shared" si="57"/>
        <v xml:space="preserve"> </v>
      </c>
      <c r="O860" s="5" t="str">
        <f t="shared" si="54"/>
        <v xml:space="preserve"> </v>
      </c>
      <c r="P860" s="5" t="str">
        <f t="shared" si="55"/>
        <v xml:space="preserve"> </v>
      </c>
    </row>
    <row r="861" spans="2:16" x14ac:dyDescent="0.3">
      <c r="B861" s="1">
        <v>12911</v>
      </c>
      <c r="C861" s="1" t="s">
        <v>17</v>
      </c>
      <c r="D861" s="1">
        <v>12911</v>
      </c>
      <c r="E861" s="1">
        <v>0</v>
      </c>
      <c r="F861" s="1">
        <v>0</v>
      </c>
      <c r="G861" s="1">
        <v>0</v>
      </c>
      <c r="H861">
        <v>70</v>
      </c>
      <c r="I861">
        <v>1</v>
      </c>
      <c r="J861" s="1">
        <v>20</v>
      </c>
      <c r="K861">
        <v>3.3754753606953791E-3</v>
      </c>
      <c r="L861">
        <v>3.3754753606953791E-3</v>
      </c>
      <c r="M861">
        <f t="shared" si="56"/>
        <v>3.3754753606953791E-3</v>
      </c>
      <c r="N861" s="5" t="str">
        <f t="shared" si="57"/>
        <v xml:space="preserve"> </v>
      </c>
      <c r="O861" s="5" t="str">
        <f t="shared" si="54"/>
        <v xml:space="preserve"> </v>
      </c>
      <c r="P861" s="5" t="str">
        <f t="shared" si="55"/>
        <v xml:space="preserve"> </v>
      </c>
    </row>
    <row r="862" spans="2:16" x14ac:dyDescent="0.3">
      <c r="B862" s="1">
        <v>8060</v>
      </c>
      <c r="C862" s="1" t="s">
        <v>17</v>
      </c>
      <c r="D862" s="1">
        <v>8060</v>
      </c>
      <c r="E862" s="1">
        <v>0</v>
      </c>
      <c r="F862" s="1">
        <v>0</v>
      </c>
      <c r="G862" s="1">
        <v>1</v>
      </c>
      <c r="H862">
        <v>100</v>
      </c>
      <c r="I862">
        <v>1</v>
      </c>
      <c r="J862" s="1">
        <v>20</v>
      </c>
      <c r="K862">
        <v>0.39799224932810029</v>
      </c>
      <c r="L862">
        <v>0.39799224932810029</v>
      </c>
      <c r="M862">
        <f t="shared" si="56"/>
        <v>0.39799224932810029</v>
      </c>
      <c r="N862" s="5" t="str">
        <f t="shared" si="57"/>
        <v xml:space="preserve"> </v>
      </c>
      <c r="O862" s="5" t="str">
        <f t="shared" si="54"/>
        <v xml:space="preserve"> </v>
      </c>
      <c r="P862" s="5" t="str">
        <f t="shared" si="55"/>
        <v xml:space="preserve"> </v>
      </c>
    </row>
    <row r="863" spans="2:16" x14ac:dyDescent="0.3">
      <c r="B863" s="1">
        <v>6000</v>
      </c>
      <c r="C863" s="1" t="s">
        <v>17</v>
      </c>
      <c r="D863" s="1">
        <v>6000</v>
      </c>
      <c r="E863" s="1">
        <v>0</v>
      </c>
      <c r="F863" s="1">
        <v>0</v>
      </c>
      <c r="G863" s="1">
        <v>1</v>
      </c>
      <c r="H863">
        <v>60</v>
      </c>
      <c r="I863">
        <v>1</v>
      </c>
      <c r="J863" s="1">
        <v>38</v>
      </c>
      <c r="K863">
        <v>0.29874740552102752</v>
      </c>
      <c r="L863">
        <v>0.29874740552102752</v>
      </c>
      <c r="M863">
        <f t="shared" si="56"/>
        <v>0.29874740552102752</v>
      </c>
      <c r="N863" s="5" t="str">
        <f t="shared" si="57"/>
        <v xml:space="preserve"> </v>
      </c>
      <c r="O863" s="5" t="str">
        <f t="shared" si="54"/>
        <v xml:space="preserve"> </v>
      </c>
      <c r="P863" s="5" t="str">
        <f t="shared" si="55"/>
        <v xml:space="preserve"> </v>
      </c>
    </row>
    <row r="864" spans="2:16" x14ac:dyDescent="0.3">
      <c r="B864" s="1">
        <v>12500</v>
      </c>
      <c r="C864" s="1">
        <v>12500</v>
      </c>
      <c r="D864" s="1" t="s">
        <v>17</v>
      </c>
      <c r="E864" s="1">
        <v>1</v>
      </c>
      <c r="F864" s="1">
        <v>0</v>
      </c>
      <c r="G864" s="1">
        <v>1</v>
      </c>
      <c r="H864">
        <v>100</v>
      </c>
      <c r="I864">
        <v>1</v>
      </c>
      <c r="J864" s="1">
        <v>26</v>
      </c>
      <c r="K864">
        <v>0.55489779430539343</v>
      </c>
      <c r="L864">
        <v>0.55489779430539343</v>
      </c>
      <c r="M864" t="str">
        <f t="shared" si="56"/>
        <v xml:space="preserve"> </v>
      </c>
      <c r="N864" s="5" t="str">
        <f t="shared" si="57"/>
        <v xml:space="preserve"> </v>
      </c>
      <c r="O864" s="5">
        <f t="shared" si="54"/>
        <v>0.55489779430539343</v>
      </c>
      <c r="P864" s="5" t="str">
        <f t="shared" si="55"/>
        <v xml:space="preserve"> </v>
      </c>
    </row>
    <row r="865" spans="2:16" x14ac:dyDescent="0.3">
      <c r="B865" s="1">
        <v>6000</v>
      </c>
      <c r="C865" s="1" t="s">
        <v>17</v>
      </c>
      <c r="D865" s="1">
        <v>6000</v>
      </c>
      <c r="E865" s="1">
        <v>0</v>
      </c>
      <c r="F865" s="1">
        <v>0</v>
      </c>
      <c r="G865" s="1">
        <v>0</v>
      </c>
      <c r="H865">
        <v>70</v>
      </c>
      <c r="I865">
        <v>1</v>
      </c>
      <c r="J865" s="1">
        <v>25</v>
      </c>
      <c r="K865">
        <v>0.13413009617510618</v>
      </c>
      <c r="L865">
        <v>0.13413009617510618</v>
      </c>
      <c r="M865">
        <f t="shared" si="56"/>
        <v>0.13413009617510618</v>
      </c>
      <c r="N865" s="5" t="str">
        <f t="shared" si="57"/>
        <v xml:space="preserve"> </v>
      </c>
      <c r="O865" s="5" t="str">
        <f t="shared" si="54"/>
        <v xml:space="preserve"> </v>
      </c>
      <c r="P865" s="5" t="str">
        <f t="shared" si="55"/>
        <v xml:space="preserve"> </v>
      </c>
    </row>
    <row r="866" spans="2:16" x14ac:dyDescent="0.3">
      <c r="B866" s="1">
        <v>15900</v>
      </c>
      <c r="C866" s="1" t="s">
        <v>17</v>
      </c>
      <c r="D866" s="1">
        <v>15900</v>
      </c>
      <c r="E866" s="1">
        <v>0</v>
      </c>
      <c r="F866" s="1">
        <v>0</v>
      </c>
      <c r="G866" s="1">
        <v>0</v>
      </c>
      <c r="H866">
        <v>75</v>
      </c>
      <c r="I866">
        <v>1</v>
      </c>
      <c r="J866" s="1">
        <v>26</v>
      </c>
      <c r="K866">
        <v>0.23152620518035727</v>
      </c>
      <c r="L866">
        <v>0.23152620518035727</v>
      </c>
      <c r="M866">
        <f t="shared" si="56"/>
        <v>0.23152620518035727</v>
      </c>
      <c r="N866" s="5" t="str">
        <f t="shared" si="57"/>
        <v xml:space="preserve"> </v>
      </c>
      <c r="O866" s="5" t="str">
        <f t="shared" si="54"/>
        <v xml:space="preserve"> </v>
      </c>
      <c r="P866" s="5" t="str">
        <f t="shared" si="55"/>
        <v xml:space="preserve"> </v>
      </c>
    </row>
    <row r="867" spans="2:16" x14ac:dyDescent="0.3">
      <c r="B867" s="1">
        <v>12200</v>
      </c>
      <c r="C867" s="1" t="s">
        <v>17</v>
      </c>
      <c r="D867" s="1">
        <v>12200</v>
      </c>
      <c r="E867" s="1">
        <v>0</v>
      </c>
      <c r="F867" s="1">
        <v>0</v>
      </c>
      <c r="G867" s="1">
        <v>0</v>
      </c>
      <c r="H867">
        <v>75</v>
      </c>
      <c r="I867">
        <v>1</v>
      </c>
      <c r="J867" s="1">
        <v>22</v>
      </c>
      <c r="K867">
        <v>0.12692250852882858</v>
      </c>
      <c r="L867">
        <v>0.12692250852882858</v>
      </c>
      <c r="M867">
        <f t="shared" si="56"/>
        <v>0.12692250852882858</v>
      </c>
      <c r="N867" s="5" t="str">
        <f t="shared" si="57"/>
        <v xml:space="preserve"> </v>
      </c>
      <c r="O867" s="5" t="str">
        <f t="shared" si="54"/>
        <v xml:space="preserve"> </v>
      </c>
      <c r="P867" s="5" t="str">
        <f t="shared" si="55"/>
        <v xml:space="preserve"> </v>
      </c>
    </row>
    <row r="868" spans="2:16" x14ac:dyDescent="0.3">
      <c r="B868" s="1">
        <v>4500</v>
      </c>
      <c r="C868" s="1" t="s">
        <v>17</v>
      </c>
      <c r="D868" s="1">
        <v>4500</v>
      </c>
      <c r="E868" s="1">
        <v>0</v>
      </c>
      <c r="F868" s="1">
        <v>0</v>
      </c>
      <c r="G868" s="1">
        <v>1</v>
      </c>
      <c r="H868">
        <v>75</v>
      </c>
      <c r="I868">
        <v>1</v>
      </c>
      <c r="J868" s="1">
        <v>22</v>
      </c>
      <c r="K868">
        <v>9.4068173442019676E-2</v>
      </c>
      <c r="L868">
        <v>9.4068173442019676E-2</v>
      </c>
      <c r="M868">
        <f t="shared" si="56"/>
        <v>9.4068173442019676E-2</v>
      </c>
      <c r="N868" s="5" t="str">
        <f t="shared" si="57"/>
        <v xml:space="preserve"> </v>
      </c>
      <c r="O868" s="5" t="str">
        <f t="shared" si="54"/>
        <v xml:space="preserve"> </v>
      </c>
      <c r="P868" s="5" t="str">
        <f t="shared" si="55"/>
        <v xml:space="preserve"> </v>
      </c>
    </row>
    <row r="869" spans="2:16" x14ac:dyDescent="0.3">
      <c r="B869" s="1">
        <v>4500</v>
      </c>
      <c r="C869" s="1">
        <v>4500</v>
      </c>
      <c r="D869" s="1" t="s">
        <v>17</v>
      </c>
      <c r="E869" s="1">
        <v>1</v>
      </c>
      <c r="F869" s="1">
        <v>0</v>
      </c>
      <c r="G869" s="1">
        <v>1</v>
      </c>
      <c r="H869">
        <v>90.909090909090907</v>
      </c>
      <c r="I869">
        <v>1</v>
      </c>
      <c r="J869" s="1">
        <v>29</v>
      </c>
      <c r="K869">
        <v>0.5038138670806418</v>
      </c>
      <c r="L869">
        <v>0.5038138670806418</v>
      </c>
      <c r="M869" t="str">
        <f t="shared" si="56"/>
        <v xml:space="preserve"> </v>
      </c>
      <c r="N869" s="5" t="str">
        <f t="shared" si="57"/>
        <v xml:space="preserve"> </v>
      </c>
      <c r="O869" s="5">
        <f t="shared" si="54"/>
        <v>0.5038138670806418</v>
      </c>
      <c r="P869" s="5" t="str">
        <f t="shared" si="55"/>
        <v xml:space="preserve"> </v>
      </c>
    </row>
    <row r="870" spans="2:16" x14ac:dyDescent="0.3">
      <c r="B870" s="1">
        <v>15000</v>
      </c>
      <c r="C870" s="1" t="s">
        <v>17</v>
      </c>
      <c r="D870" s="1">
        <v>15000</v>
      </c>
      <c r="E870" s="1">
        <v>0</v>
      </c>
      <c r="F870" s="1">
        <v>1</v>
      </c>
      <c r="G870" s="1">
        <v>0</v>
      </c>
      <c r="H870">
        <v>83.333333333333343</v>
      </c>
      <c r="I870">
        <v>0</v>
      </c>
      <c r="J870" s="1">
        <v>21</v>
      </c>
      <c r="K870">
        <v>0.29649739748635207</v>
      </c>
      <c r="L870">
        <v>0.29649739748635207</v>
      </c>
      <c r="M870">
        <f t="shared" si="56"/>
        <v>0.29649739748635207</v>
      </c>
      <c r="N870" s="5" t="str">
        <f t="shared" si="57"/>
        <v xml:space="preserve"> </v>
      </c>
      <c r="O870" s="5" t="str">
        <f t="shared" si="54"/>
        <v xml:space="preserve"> </v>
      </c>
      <c r="P870" s="5" t="str">
        <f t="shared" si="55"/>
        <v xml:space="preserve"> </v>
      </c>
    </row>
    <row r="871" spans="2:16" x14ac:dyDescent="0.3">
      <c r="B871" s="1">
        <v>25000</v>
      </c>
      <c r="C871" s="1" t="s">
        <v>17</v>
      </c>
      <c r="D871" s="1">
        <v>25000</v>
      </c>
      <c r="E871" s="1">
        <v>0</v>
      </c>
      <c r="F871" s="1">
        <v>1</v>
      </c>
      <c r="G871" s="1">
        <v>1</v>
      </c>
      <c r="H871">
        <v>91.666666666666657</v>
      </c>
      <c r="I871">
        <v>0</v>
      </c>
      <c r="J871" s="1">
        <v>27</v>
      </c>
      <c r="K871">
        <v>0.53929058211411762</v>
      </c>
      <c r="L871">
        <v>0.53929058211411762</v>
      </c>
      <c r="M871">
        <f t="shared" si="56"/>
        <v>0.53929058211411762</v>
      </c>
      <c r="N871" s="5">
        <f t="shared" si="57"/>
        <v>25000</v>
      </c>
      <c r="O871" s="5" t="str">
        <f t="shared" si="54"/>
        <v xml:space="preserve"> </v>
      </c>
      <c r="P871" s="5" t="str">
        <f t="shared" si="55"/>
        <v xml:space="preserve"> </v>
      </c>
    </row>
    <row r="872" spans="2:16" x14ac:dyDescent="0.3">
      <c r="B872" s="1">
        <v>10000</v>
      </c>
      <c r="C872" s="1">
        <v>10000</v>
      </c>
      <c r="D872" s="1" t="s">
        <v>17</v>
      </c>
      <c r="E872" s="1">
        <v>1</v>
      </c>
      <c r="F872" s="1">
        <v>1</v>
      </c>
      <c r="G872" s="1">
        <v>1</v>
      </c>
      <c r="H872">
        <v>96.36363636363636</v>
      </c>
      <c r="I872">
        <v>1</v>
      </c>
      <c r="J872" s="1">
        <v>27</v>
      </c>
      <c r="K872">
        <v>0.50567467262225252</v>
      </c>
      <c r="L872">
        <v>0.50567467262225252</v>
      </c>
      <c r="M872" t="str">
        <f t="shared" si="56"/>
        <v xml:space="preserve"> </v>
      </c>
      <c r="N872" s="5" t="str">
        <f t="shared" si="57"/>
        <v xml:space="preserve"> </v>
      </c>
      <c r="O872" s="5">
        <f t="shared" si="54"/>
        <v>0.50567467262225252</v>
      </c>
      <c r="P872" s="5" t="str">
        <f t="shared" si="55"/>
        <v xml:space="preserve"> </v>
      </c>
    </row>
    <row r="873" spans="2:16" x14ac:dyDescent="0.3">
      <c r="B873" s="1">
        <v>12000</v>
      </c>
      <c r="C873" s="1" t="s">
        <v>17</v>
      </c>
      <c r="D873" s="1">
        <v>12000</v>
      </c>
      <c r="E873" s="1">
        <v>0</v>
      </c>
      <c r="F873" s="1">
        <v>1</v>
      </c>
      <c r="G873" s="1">
        <v>1</v>
      </c>
      <c r="H873">
        <v>63.333333333333329</v>
      </c>
      <c r="I873">
        <v>1</v>
      </c>
      <c r="J873" s="1">
        <v>18</v>
      </c>
      <c r="K873">
        <v>-0.20033365380236745</v>
      </c>
      <c r="L873">
        <v>0.1</v>
      </c>
      <c r="M873">
        <f t="shared" si="56"/>
        <v>0.1</v>
      </c>
      <c r="N873" s="5" t="str">
        <f t="shared" si="57"/>
        <v xml:space="preserve"> </v>
      </c>
      <c r="O873" s="5" t="str">
        <f t="shared" si="54"/>
        <v xml:space="preserve"> </v>
      </c>
      <c r="P873" s="5" t="str">
        <f t="shared" si="55"/>
        <v xml:space="preserve"> </v>
      </c>
    </row>
    <row r="874" spans="2:16" x14ac:dyDescent="0.3">
      <c r="B874" s="1">
        <v>20480</v>
      </c>
      <c r="C874" s="1">
        <v>20480</v>
      </c>
      <c r="D874" s="1" t="s">
        <v>17</v>
      </c>
      <c r="E874" s="1">
        <v>1</v>
      </c>
      <c r="F874" s="1">
        <v>1</v>
      </c>
      <c r="G874" s="1">
        <v>0</v>
      </c>
      <c r="H874">
        <v>92.72727272727272</v>
      </c>
      <c r="I874">
        <v>1</v>
      </c>
      <c r="J874" s="1">
        <v>23</v>
      </c>
      <c r="K874">
        <v>0.38211063117217314</v>
      </c>
      <c r="L874">
        <v>0.38211063117217314</v>
      </c>
      <c r="M874" t="str">
        <f t="shared" si="56"/>
        <v xml:space="preserve"> </v>
      </c>
      <c r="N874" s="5" t="str">
        <f t="shared" si="57"/>
        <v xml:space="preserve"> </v>
      </c>
      <c r="O874" s="5">
        <f t="shared" si="54"/>
        <v>0.38211063117217314</v>
      </c>
      <c r="P874" s="5">
        <f t="shared" si="55"/>
        <v>20480</v>
      </c>
    </row>
    <row r="875" spans="2:16" x14ac:dyDescent="0.3">
      <c r="B875" s="1">
        <v>10000</v>
      </c>
      <c r="C875" s="1" t="s">
        <v>17</v>
      </c>
      <c r="D875" s="1">
        <v>10000</v>
      </c>
      <c r="E875" s="1">
        <v>0</v>
      </c>
      <c r="F875" s="1">
        <v>1</v>
      </c>
      <c r="G875" s="1">
        <v>1</v>
      </c>
      <c r="H875">
        <v>70</v>
      </c>
      <c r="I875">
        <v>1</v>
      </c>
      <c r="J875" s="1">
        <v>15</v>
      </c>
      <c r="K875">
        <v>-0.18379284650118866</v>
      </c>
      <c r="L875">
        <v>0.1</v>
      </c>
      <c r="M875">
        <f t="shared" si="56"/>
        <v>0.1</v>
      </c>
      <c r="N875" s="5" t="str">
        <f t="shared" si="57"/>
        <v xml:space="preserve"> </v>
      </c>
      <c r="O875" s="5" t="str">
        <f t="shared" si="54"/>
        <v xml:space="preserve"> </v>
      </c>
      <c r="P875" s="5" t="str">
        <f t="shared" si="55"/>
        <v xml:space="preserve"> </v>
      </c>
    </row>
    <row r="876" spans="2:16" x14ac:dyDescent="0.3">
      <c r="B876" s="1">
        <v>16000</v>
      </c>
      <c r="C876" s="1">
        <v>16000</v>
      </c>
      <c r="D876" s="1" t="s">
        <v>17</v>
      </c>
      <c r="E876" s="1">
        <v>1</v>
      </c>
      <c r="F876" s="1">
        <v>1</v>
      </c>
      <c r="G876" s="1">
        <v>0</v>
      </c>
      <c r="H876">
        <v>96.36363636363636</v>
      </c>
      <c r="I876">
        <v>1</v>
      </c>
      <c r="J876" s="1">
        <v>29</v>
      </c>
      <c r="K876">
        <v>0.59083085603482566</v>
      </c>
      <c r="L876">
        <v>0.59083085603482566</v>
      </c>
      <c r="M876" t="str">
        <f t="shared" si="56"/>
        <v xml:space="preserve"> </v>
      </c>
      <c r="N876" s="5" t="str">
        <f t="shared" si="57"/>
        <v xml:space="preserve"> </v>
      </c>
      <c r="O876" s="5">
        <f t="shared" si="54"/>
        <v>0.59083085603482566</v>
      </c>
      <c r="P876" s="5" t="str">
        <f t="shared" si="55"/>
        <v xml:space="preserve"> </v>
      </c>
    </row>
    <row r="877" spans="2:16" x14ac:dyDescent="0.3">
      <c r="B877" s="1">
        <v>16900</v>
      </c>
      <c r="C877" s="1" t="s">
        <v>17</v>
      </c>
      <c r="D877" s="1">
        <v>16900</v>
      </c>
      <c r="E877" s="1">
        <v>0</v>
      </c>
      <c r="F877" s="1">
        <v>1</v>
      </c>
      <c r="G877" s="1">
        <v>0</v>
      </c>
      <c r="H877">
        <v>80</v>
      </c>
      <c r="I877">
        <v>1</v>
      </c>
      <c r="J877" s="1">
        <v>27</v>
      </c>
      <c r="K877">
        <v>0.30536294822494447</v>
      </c>
      <c r="L877">
        <v>0.30536294822494447</v>
      </c>
      <c r="M877">
        <f t="shared" si="56"/>
        <v>0.30536294822494447</v>
      </c>
      <c r="N877" s="5" t="str">
        <f t="shared" si="57"/>
        <v xml:space="preserve"> </v>
      </c>
      <c r="O877" s="5" t="str">
        <f t="shared" si="54"/>
        <v xml:space="preserve"> </v>
      </c>
      <c r="P877" s="5" t="str">
        <f t="shared" si="55"/>
        <v xml:space="preserve"> </v>
      </c>
    </row>
    <row r="878" spans="2:16" x14ac:dyDescent="0.3">
      <c r="B878" s="1">
        <v>15000</v>
      </c>
      <c r="C878" s="1" t="s">
        <v>17</v>
      </c>
      <c r="D878" s="1">
        <v>15000</v>
      </c>
      <c r="E878" s="1">
        <v>0</v>
      </c>
      <c r="F878" s="1">
        <v>1</v>
      </c>
      <c r="G878" s="1">
        <v>1</v>
      </c>
      <c r="H878">
        <v>100</v>
      </c>
      <c r="I878">
        <v>1</v>
      </c>
      <c r="J878" s="1">
        <v>20</v>
      </c>
      <c r="K878">
        <v>0.37443288336743619</v>
      </c>
      <c r="L878">
        <v>0.37443288336743619</v>
      </c>
      <c r="M878">
        <f t="shared" si="56"/>
        <v>0.37443288336743619</v>
      </c>
      <c r="N878" s="5" t="str">
        <f t="shared" si="57"/>
        <v xml:space="preserve"> </v>
      </c>
      <c r="O878" s="5" t="str">
        <f t="shared" si="54"/>
        <v xml:space="preserve"> </v>
      </c>
      <c r="P878" s="5" t="str">
        <f t="shared" si="55"/>
        <v xml:space="preserve"> </v>
      </c>
    </row>
    <row r="879" spans="2:16" x14ac:dyDescent="0.3">
      <c r="B879" s="1">
        <v>14000</v>
      </c>
      <c r="C879" s="1" t="s">
        <v>17</v>
      </c>
      <c r="D879" s="1">
        <v>14000</v>
      </c>
      <c r="E879" s="1">
        <v>0</v>
      </c>
      <c r="F879" s="1">
        <v>1</v>
      </c>
      <c r="G879" s="1">
        <v>0</v>
      </c>
      <c r="H879">
        <v>66.666666666666657</v>
      </c>
      <c r="I879">
        <v>1</v>
      </c>
      <c r="J879" s="1">
        <v>30</v>
      </c>
      <c r="K879">
        <v>0.19382856113394009</v>
      </c>
      <c r="L879">
        <v>0.19382856113394009</v>
      </c>
      <c r="M879">
        <f t="shared" si="56"/>
        <v>0.19382856113394009</v>
      </c>
      <c r="N879" s="5" t="str">
        <f t="shared" si="57"/>
        <v xml:space="preserve"> </v>
      </c>
      <c r="O879" s="5" t="str">
        <f t="shared" si="54"/>
        <v xml:space="preserve"> </v>
      </c>
      <c r="P879" s="5" t="str">
        <f t="shared" si="55"/>
        <v xml:space="preserve"> </v>
      </c>
    </row>
    <row r="880" spans="2:16" x14ac:dyDescent="0.3">
      <c r="B880" s="1">
        <v>6100</v>
      </c>
      <c r="C880" s="1">
        <v>6100</v>
      </c>
      <c r="D880" s="1" t="s">
        <v>17</v>
      </c>
      <c r="E880" s="1">
        <v>1</v>
      </c>
      <c r="F880" s="1">
        <v>1</v>
      </c>
      <c r="G880" s="1">
        <v>1</v>
      </c>
      <c r="H880">
        <v>90.909090909090907</v>
      </c>
      <c r="I880">
        <v>1</v>
      </c>
      <c r="J880" s="1">
        <v>20</v>
      </c>
      <c r="K880">
        <v>0.24489618365403798</v>
      </c>
      <c r="L880">
        <v>0.24489618365403798</v>
      </c>
      <c r="M880" t="str">
        <f t="shared" si="56"/>
        <v xml:space="preserve"> </v>
      </c>
      <c r="N880" s="5" t="str">
        <f t="shared" si="57"/>
        <v xml:space="preserve"> </v>
      </c>
      <c r="O880" s="5">
        <f t="shared" si="54"/>
        <v>0.24489618365403798</v>
      </c>
      <c r="P880" s="5">
        <f t="shared" si="55"/>
        <v>6100</v>
      </c>
    </row>
    <row r="881" spans="2:16" x14ac:dyDescent="0.3">
      <c r="B881" s="1">
        <v>7490</v>
      </c>
      <c r="C881" s="1" t="s">
        <v>17</v>
      </c>
      <c r="D881" s="1">
        <v>7490</v>
      </c>
      <c r="E881" s="1">
        <v>0</v>
      </c>
      <c r="F881" s="1">
        <v>1</v>
      </c>
      <c r="G881" s="1">
        <v>1</v>
      </c>
      <c r="H881">
        <v>83.333333333333343</v>
      </c>
      <c r="I881">
        <v>1</v>
      </c>
      <c r="J881" s="1">
        <v>25</v>
      </c>
      <c r="K881">
        <v>0.26770355470728391</v>
      </c>
      <c r="L881">
        <v>0.26770355470728391</v>
      </c>
      <c r="M881">
        <f t="shared" si="56"/>
        <v>0.26770355470728391</v>
      </c>
      <c r="N881" s="5" t="str">
        <f t="shared" si="57"/>
        <v xml:space="preserve"> </v>
      </c>
      <c r="O881" s="5" t="str">
        <f t="shared" si="54"/>
        <v xml:space="preserve"> </v>
      </c>
      <c r="P881" s="5" t="str">
        <f t="shared" si="55"/>
        <v xml:space="preserve"> </v>
      </c>
    </row>
    <row r="882" spans="2:16" x14ac:dyDescent="0.3">
      <c r="B882" s="1">
        <v>15000</v>
      </c>
      <c r="C882" s="1" t="s">
        <v>17</v>
      </c>
      <c r="D882" s="1">
        <v>15000</v>
      </c>
      <c r="E882" s="1">
        <v>0</v>
      </c>
      <c r="F882" s="1">
        <v>1</v>
      </c>
      <c r="G882" s="1">
        <v>1</v>
      </c>
      <c r="H882">
        <v>95</v>
      </c>
      <c r="I882">
        <v>1</v>
      </c>
      <c r="J882" s="1">
        <v>22</v>
      </c>
      <c r="K882">
        <v>0.35548954685083167</v>
      </c>
      <c r="L882">
        <v>0.35548954685083167</v>
      </c>
      <c r="M882">
        <f t="shared" si="56"/>
        <v>0.35548954685083167</v>
      </c>
      <c r="N882" s="5" t="str">
        <f t="shared" si="57"/>
        <v xml:space="preserve"> </v>
      </c>
      <c r="O882" s="5" t="str">
        <f t="shared" si="54"/>
        <v xml:space="preserve"> </v>
      </c>
      <c r="P882" s="5" t="str">
        <f t="shared" si="55"/>
        <v xml:space="preserve"> </v>
      </c>
    </row>
    <row r="883" spans="2:16" x14ac:dyDescent="0.3">
      <c r="B883" s="1">
        <v>25000</v>
      </c>
      <c r="C883" s="1" t="s">
        <v>17</v>
      </c>
      <c r="D883" s="1">
        <v>25000</v>
      </c>
      <c r="E883" s="1">
        <v>0</v>
      </c>
      <c r="F883" s="1">
        <v>1</v>
      </c>
      <c r="G883" s="1">
        <v>0</v>
      </c>
      <c r="H883">
        <v>76.666666666666671</v>
      </c>
      <c r="I883">
        <v>1</v>
      </c>
      <c r="J883" s="1">
        <v>20</v>
      </c>
      <c r="K883">
        <v>7.4809689189856421E-2</v>
      </c>
      <c r="L883">
        <v>7.4809689189856421E-2</v>
      </c>
      <c r="M883">
        <f t="shared" si="56"/>
        <v>7.4809689189856421E-2</v>
      </c>
      <c r="N883" s="5" t="str">
        <f t="shared" si="57"/>
        <v xml:space="preserve"> </v>
      </c>
      <c r="O883" s="5" t="str">
        <f t="shared" si="54"/>
        <v xml:space="preserve"> </v>
      </c>
      <c r="P883" s="5" t="str">
        <f t="shared" si="55"/>
        <v xml:space="preserve"> </v>
      </c>
    </row>
    <row r="884" spans="2:16" x14ac:dyDescent="0.3">
      <c r="B884" s="1">
        <v>11000</v>
      </c>
      <c r="C884" s="1">
        <v>11000</v>
      </c>
      <c r="D884" s="1" t="s">
        <v>17</v>
      </c>
      <c r="E884" s="1">
        <v>1</v>
      </c>
      <c r="F884" s="1">
        <v>1</v>
      </c>
      <c r="G884" s="1">
        <v>1</v>
      </c>
      <c r="H884">
        <v>100</v>
      </c>
      <c r="I884">
        <v>1</v>
      </c>
      <c r="J884" s="1">
        <v>25</v>
      </c>
      <c r="K884">
        <v>0.50518750418184721</v>
      </c>
      <c r="L884">
        <v>0.50518750418184721</v>
      </c>
      <c r="M884" t="str">
        <f t="shared" si="56"/>
        <v xml:space="preserve"> </v>
      </c>
      <c r="N884" s="5" t="str">
        <f t="shared" si="57"/>
        <v xml:space="preserve"> </v>
      </c>
      <c r="O884" s="5">
        <f t="shared" si="54"/>
        <v>0.50518750418184721</v>
      </c>
      <c r="P884" s="5" t="str">
        <f t="shared" si="55"/>
        <v xml:space="preserve"> </v>
      </c>
    </row>
    <row r="885" spans="2:16" x14ac:dyDescent="0.3">
      <c r="B885" s="1">
        <v>14000</v>
      </c>
      <c r="C885" s="1" t="s">
        <v>17</v>
      </c>
      <c r="D885" s="1">
        <v>14000</v>
      </c>
      <c r="E885" s="1">
        <v>0</v>
      </c>
      <c r="F885" s="1">
        <v>1</v>
      </c>
      <c r="G885" s="1">
        <v>0</v>
      </c>
      <c r="H885">
        <v>63.333333333333329</v>
      </c>
      <c r="I885">
        <v>0</v>
      </c>
      <c r="J885" s="1">
        <v>18</v>
      </c>
      <c r="K885">
        <v>-6.6936114371770605E-2</v>
      </c>
      <c r="L885">
        <v>0.1</v>
      </c>
      <c r="M885">
        <f t="shared" si="56"/>
        <v>0.1</v>
      </c>
      <c r="N885" s="5" t="str">
        <f t="shared" si="57"/>
        <v xml:space="preserve"> </v>
      </c>
      <c r="O885" s="5" t="str">
        <f t="shared" si="54"/>
        <v xml:space="preserve"> </v>
      </c>
      <c r="P885" s="5" t="str">
        <f t="shared" si="55"/>
        <v xml:space="preserve"> </v>
      </c>
    </row>
    <row r="886" spans="2:16" x14ac:dyDescent="0.3">
      <c r="B886" s="1">
        <v>14500</v>
      </c>
      <c r="C886" s="1" t="s">
        <v>17</v>
      </c>
      <c r="D886" s="1">
        <v>14500</v>
      </c>
      <c r="E886" s="1">
        <v>0</v>
      </c>
      <c r="F886" s="1">
        <v>1</v>
      </c>
      <c r="G886" s="1">
        <v>0</v>
      </c>
      <c r="H886">
        <v>75</v>
      </c>
      <c r="I886">
        <v>1</v>
      </c>
      <c r="J886" s="1">
        <v>20</v>
      </c>
      <c r="K886">
        <v>5.1061294242400024E-2</v>
      </c>
      <c r="L886">
        <v>5.1061294242400024E-2</v>
      </c>
      <c r="M886">
        <f t="shared" si="56"/>
        <v>5.1061294242400024E-2</v>
      </c>
      <c r="N886" s="5" t="str">
        <f t="shared" si="57"/>
        <v xml:space="preserve"> </v>
      </c>
      <c r="O886" s="5" t="str">
        <f t="shared" si="54"/>
        <v xml:space="preserve"> </v>
      </c>
      <c r="P886" s="5" t="str">
        <f t="shared" si="55"/>
        <v xml:space="preserve"> </v>
      </c>
    </row>
    <row r="887" spans="2:16" x14ac:dyDescent="0.3">
      <c r="B887" s="1">
        <v>5200</v>
      </c>
      <c r="C887" s="1" t="s">
        <v>17</v>
      </c>
      <c r="D887" s="1">
        <v>5200</v>
      </c>
      <c r="E887" s="1">
        <v>0</v>
      </c>
      <c r="F887" s="1">
        <v>1</v>
      </c>
      <c r="G887" s="1">
        <v>1</v>
      </c>
      <c r="H887">
        <v>75</v>
      </c>
      <c r="I887">
        <v>1</v>
      </c>
      <c r="J887" s="1">
        <v>19</v>
      </c>
      <c r="K887">
        <v>-7.9439650072909984E-3</v>
      </c>
      <c r="L887">
        <v>0.1</v>
      </c>
      <c r="M887">
        <f t="shared" si="56"/>
        <v>0.1</v>
      </c>
      <c r="N887" s="5" t="str">
        <f t="shared" si="57"/>
        <v xml:space="preserve"> </v>
      </c>
      <c r="O887" s="5" t="str">
        <f t="shared" si="54"/>
        <v xml:space="preserve"> </v>
      </c>
      <c r="P887" s="5" t="str">
        <f t="shared" si="55"/>
        <v xml:space="preserve"> </v>
      </c>
    </row>
    <row r="888" spans="2:16" x14ac:dyDescent="0.3">
      <c r="B888" s="1">
        <v>11000</v>
      </c>
      <c r="C888" s="1" t="s">
        <v>17</v>
      </c>
      <c r="D888" s="1">
        <v>11000</v>
      </c>
      <c r="E888" s="1">
        <v>0</v>
      </c>
      <c r="F888" s="1">
        <v>1</v>
      </c>
      <c r="G888" s="1">
        <v>0</v>
      </c>
      <c r="H888">
        <v>70</v>
      </c>
      <c r="I888">
        <v>1</v>
      </c>
      <c r="J888" s="1">
        <v>17</v>
      </c>
      <c r="K888">
        <v>-9.8636663088615295E-2</v>
      </c>
      <c r="L888">
        <v>0.1</v>
      </c>
      <c r="M888">
        <f t="shared" si="56"/>
        <v>0.1</v>
      </c>
      <c r="N888" s="5" t="str">
        <f t="shared" si="57"/>
        <v xml:space="preserve"> </v>
      </c>
      <c r="O888" s="5" t="str">
        <f t="shared" si="54"/>
        <v xml:space="preserve"> </v>
      </c>
      <c r="P888" s="5" t="str">
        <f t="shared" si="55"/>
        <v xml:space="preserve"> </v>
      </c>
    </row>
    <row r="889" spans="2:16" x14ac:dyDescent="0.3">
      <c r="B889" s="1">
        <v>11000</v>
      </c>
      <c r="C889" s="1" t="s">
        <v>17</v>
      </c>
      <c r="D889" s="1">
        <v>11000</v>
      </c>
      <c r="E889" s="1">
        <v>0</v>
      </c>
      <c r="F889" s="1">
        <v>1</v>
      </c>
      <c r="G889" s="1">
        <v>1</v>
      </c>
      <c r="H889">
        <v>70</v>
      </c>
      <c r="I889">
        <v>1</v>
      </c>
      <c r="J889" s="1">
        <v>20</v>
      </c>
      <c r="K889">
        <v>-5.3038225686777629E-2</v>
      </c>
      <c r="L889">
        <v>0.1</v>
      </c>
      <c r="M889">
        <f t="shared" si="56"/>
        <v>0.1</v>
      </c>
      <c r="N889" s="5" t="str">
        <f t="shared" si="57"/>
        <v xml:space="preserve"> </v>
      </c>
      <c r="O889" s="5" t="str">
        <f t="shared" si="54"/>
        <v xml:space="preserve"> </v>
      </c>
      <c r="P889" s="5" t="str">
        <f t="shared" si="55"/>
        <v xml:space="preserve"> </v>
      </c>
    </row>
    <row r="890" spans="2:16" x14ac:dyDescent="0.3">
      <c r="B890" s="1">
        <v>11700</v>
      </c>
      <c r="C890" s="1" t="s">
        <v>17</v>
      </c>
      <c r="D890" s="1">
        <v>11700</v>
      </c>
      <c r="E890" s="1">
        <v>0</v>
      </c>
      <c r="F890" s="1">
        <v>1</v>
      </c>
      <c r="G890" s="1">
        <v>0</v>
      </c>
      <c r="H890">
        <v>60</v>
      </c>
      <c r="I890">
        <v>1</v>
      </c>
      <c r="J890" s="1">
        <v>21</v>
      </c>
      <c r="K890">
        <v>-0.13652333612182455</v>
      </c>
      <c r="L890">
        <v>0.1</v>
      </c>
      <c r="M890">
        <f t="shared" si="56"/>
        <v>0.1</v>
      </c>
      <c r="N890" s="5" t="str">
        <f t="shared" si="57"/>
        <v xml:space="preserve"> </v>
      </c>
      <c r="O890" s="5" t="str">
        <f t="shared" si="54"/>
        <v xml:space="preserve"> </v>
      </c>
      <c r="P890" s="5" t="str">
        <f t="shared" si="55"/>
        <v xml:space="preserve"> </v>
      </c>
    </row>
    <row r="891" spans="2:16" x14ac:dyDescent="0.3">
      <c r="B891" s="1">
        <v>17000</v>
      </c>
      <c r="C891" s="1" t="s">
        <v>17</v>
      </c>
      <c r="D891" s="1">
        <v>17000</v>
      </c>
      <c r="E891" s="1">
        <v>0</v>
      </c>
      <c r="F891" s="1">
        <v>1</v>
      </c>
      <c r="G891" s="1">
        <v>0</v>
      </c>
      <c r="H891">
        <v>83.333333333333343</v>
      </c>
      <c r="I891">
        <v>1</v>
      </c>
      <c r="J891" s="1">
        <v>21</v>
      </c>
      <c r="K891">
        <v>0.19595419314256413</v>
      </c>
      <c r="L891">
        <v>0.19595419314256413</v>
      </c>
      <c r="M891">
        <f t="shared" si="56"/>
        <v>0.19595419314256413</v>
      </c>
      <c r="N891" s="5" t="str">
        <f t="shared" si="57"/>
        <v xml:space="preserve"> </v>
      </c>
      <c r="O891" s="5" t="str">
        <f t="shared" si="54"/>
        <v xml:space="preserve"> </v>
      </c>
      <c r="P891" s="5" t="str">
        <f t="shared" si="55"/>
        <v xml:space="preserve"> </v>
      </c>
    </row>
    <row r="892" spans="2:16" x14ac:dyDescent="0.3">
      <c r="B892" s="1">
        <v>15600</v>
      </c>
      <c r="C892" s="1">
        <v>15600</v>
      </c>
      <c r="D892" s="1" t="s">
        <v>17</v>
      </c>
      <c r="E892" s="1">
        <v>1</v>
      </c>
      <c r="F892" s="1">
        <v>1</v>
      </c>
      <c r="G892" s="1">
        <v>1</v>
      </c>
      <c r="H892">
        <v>95.454545454545453</v>
      </c>
      <c r="I892">
        <v>1</v>
      </c>
      <c r="J892" s="1">
        <v>25</v>
      </c>
      <c r="K892">
        <v>0.44041915432514811</v>
      </c>
      <c r="L892">
        <v>0.44041915432514811</v>
      </c>
      <c r="M892" t="str">
        <f t="shared" si="56"/>
        <v xml:space="preserve"> </v>
      </c>
      <c r="N892" s="5" t="str">
        <f t="shared" si="57"/>
        <v xml:space="preserve"> </v>
      </c>
      <c r="O892" s="5">
        <f t="shared" si="54"/>
        <v>0.44041915432514811</v>
      </c>
      <c r="P892" s="5">
        <f t="shared" si="55"/>
        <v>15600</v>
      </c>
    </row>
    <row r="893" spans="2:16" x14ac:dyDescent="0.3">
      <c r="B893" s="1">
        <v>17550</v>
      </c>
      <c r="C893" s="1" t="s">
        <v>17</v>
      </c>
      <c r="D893" s="1">
        <v>17550</v>
      </c>
      <c r="E893" s="1">
        <v>0</v>
      </c>
      <c r="F893" s="1">
        <v>1</v>
      </c>
      <c r="G893" s="1">
        <v>0</v>
      </c>
      <c r="H893">
        <v>96.666666666666671</v>
      </c>
      <c r="I893">
        <v>1</v>
      </c>
      <c r="J893" s="1">
        <v>20</v>
      </c>
      <c r="K893">
        <v>0.35979042855933274</v>
      </c>
      <c r="L893">
        <v>0.35979042855933274</v>
      </c>
      <c r="M893">
        <f t="shared" si="56"/>
        <v>0.35979042855933274</v>
      </c>
      <c r="N893" s="5" t="str">
        <f t="shared" si="57"/>
        <v xml:space="preserve"> </v>
      </c>
      <c r="O893" s="5" t="str">
        <f t="shared" si="54"/>
        <v xml:space="preserve"> </v>
      </c>
      <c r="P893" s="5" t="str">
        <f t="shared" si="55"/>
        <v xml:space="preserve"> </v>
      </c>
    </row>
    <row r="894" spans="2:16" x14ac:dyDescent="0.3">
      <c r="B894" s="1">
        <v>14000</v>
      </c>
      <c r="C894" s="1" t="s">
        <v>17</v>
      </c>
      <c r="D894" s="1">
        <v>14000</v>
      </c>
      <c r="E894" s="1">
        <v>0</v>
      </c>
      <c r="F894" s="1">
        <v>1</v>
      </c>
      <c r="G894" s="1">
        <v>0</v>
      </c>
      <c r="H894">
        <v>80</v>
      </c>
      <c r="I894">
        <v>1</v>
      </c>
      <c r="J894" s="1">
        <v>27</v>
      </c>
      <c r="K894">
        <v>0.30536294822494447</v>
      </c>
      <c r="L894">
        <v>0.30536294822494447</v>
      </c>
      <c r="M894">
        <f t="shared" si="56"/>
        <v>0.30536294822494447</v>
      </c>
      <c r="N894" s="5" t="str">
        <f t="shared" si="57"/>
        <v xml:space="preserve"> </v>
      </c>
      <c r="O894" s="5" t="str">
        <f t="shared" si="54"/>
        <v xml:space="preserve"> </v>
      </c>
      <c r="P894" s="5" t="str">
        <f t="shared" si="55"/>
        <v xml:space="preserve"> </v>
      </c>
    </row>
    <row r="895" spans="2:16" x14ac:dyDescent="0.3">
      <c r="B895" s="1">
        <v>9000</v>
      </c>
      <c r="C895" s="1" t="s">
        <v>17</v>
      </c>
      <c r="D895" s="1">
        <v>9000</v>
      </c>
      <c r="E895" s="1">
        <v>0</v>
      </c>
      <c r="F895" s="1">
        <v>1</v>
      </c>
      <c r="G895" s="1">
        <v>0</v>
      </c>
      <c r="H895">
        <v>80</v>
      </c>
      <c r="I895">
        <v>1</v>
      </c>
      <c r="J895" s="1">
        <v>23</v>
      </c>
      <c r="K895">
        <v>0.20075925157341556</v>
      </c>
      <c r="L895">
        <v>0.20075925157341556</v>
      </c>
      <c r="M895">
        <f t="shared" si="56"/>
        <v>0.20075925157341556</v>
      </c>
      <c r="N895" s="5" t="str">
        <f t="shared" si="57"/>
        <v xml:space="preserve"> </v>
      </c>
      <c r="O895" s="5" t="str">
        <f t="shared" si="54"/>
        <v xml:space="preserve"> </v>
      </c>
      <c r="P895" s="5" t="str">
        <f t="shared" si="55"/>
        <v xml:space="preserve"> </v>
      </c>
    </row>
    <row r="896" spans="2:16" x14ac:dyDescent="0.3">
      <c r="B896" s="1">
        <v>15000</v>
      </c>
      <c r="C896" s="1" t="s">
        <v>17</v>
      </c>
      <c r="D896" s="1">
        <v>15000</v>
      </c>
      <c r="E896" s="1">
        <v>0</v>
      </c>
      <c r="F896" s="1">
        <v>1</v>
      </c>
      <c r="G896" s="1">
        <v>0</v>
      </c>
      <c r="H896">
        <v>84.05797101449275</v>
      </c>
      <c r="I896">
        <v>1</v>
      </c>
      <c r="J896" s="1">
        <v>20</v>
      </c>
      <c r="K896">
        <v>0.18012865808727163</v>
      </c>
      <c r="L896">
        <v>0.18012865808727163</v>
      </c>
      <c r="M896">
        <f t="shared" si="56"/>
        <v>0.18012865808727163</v>
      </c>
      <c r="N896" s="5" t="str">
        <f t="shared" si="57"/>
        <v xml:space="preserve"> </v>
      </c>
      <c r="O896" s="5" t="str">
        <f t="shared" si="54"/>
        <v xml:space="preserve"> </v>
      </c>
      <c r="P896" s="5" t="str">
        <f t="shared" si="55"/>
        <v xml:space="preserve"> </v>
      </c>
    </row>
    <row r="897" spans="2:16" x14ac:dyDescent="0.3">
      <c r="B897" s="1">
        <v>15000</v>
      </c>
      <c r="C897" s="1" t="s">
        <v>17</v>
      </c>
      <c r="D897" s="1">
        <v>15000</v>
      </c>
      <c r="E897" s="1">
        <v>0</v>
      </c>
      <c r="F897" s="1">
        <v>1</v>
      </c>
      <c r="G897" s="1">
        <v>0</v>
      </c>
      <c r="H897">
        <v>60</v>
      </c>
      <c r="I897">
        <v>1</v>
      </c>
      <c r="J897" s="1">
        <v>21</v>
      </c>
      <c r="K897">
        <v>-0.13652333612182455</v>
      </c>
      <c r="L897">
        <v>0.1</v>
      </c>
      <c r="M897">
        <f t="shared" si="56"/>
        <v>0.1</v>
      </c>
      <c r="N897" s="5" t="str">
        <f t="shared" si="57"/>
        <v xml:space="preserve"> </v>
      </c>
      <c r="O897" s="5" t="str">
        <f t="shared" si="54"/>
        <v xml:space="preserve"> </v>
      </c>
      <c r="P897" s="5" t="str">
        <f t="shared" si="55"/>
        <v xml:space="preserve"> </v>
      </c>
    </row>
    <row r="898" spans="2:16" x14ac:dyDescent="0.3">
      <c r="B898" s="1">
        <v>33000</v>
      </c>
      <c r="C898" s="1">
        <v>33000</v>
      </c>
      <c r="D898" s="1" t="s">
        <v>17</v>
      </c>
      <c r="E898" s="1">
        <v>1</v>
      </c>
      <c r="F898" s="1">
        <v>1</v>
      </c>
      <c r="G898" s="1">
        <v>0</v>
      </c>
      <c r="H898">
        <v>100</v>
      </c>
      <c r="I898">
        <v>0</v>
      </c>
      <c r="J898" s="1">
        <v>29</v>
      </c>
      <c r="K898">
        <v>0.74318874026397275</v>
      </c>
      <c r="L898">
        <v>0.74318874026397275</v>
      </c>
      <c r="M898" t="str">
        <f t="shared" si="56"/>
        <v xml:space="preserve"> </v>
      </c>
      <c r="N898" s="5" t="str">
        <f t="shared" si="57"/>
        <v xml:space="preserve"> </v>
      </c>
      <c r="O898" s="5">
        <f t="shared" si="54"/>
        <v>0.74318874026397275</v>
      </c>
      <c r="P898" s="5" t="str">
        <f t="shared" si="55"/>
        <v xml:space="preserve"> </v>
      </c>
    </row>
    <row r="899" spans="2:16" x14ac:dyDescent="0.3">
      <c r="B899" s="1">
        <v>12000</v>
      </c>
      <c r="C899" s="1" t="s">
        <v>17</v>
      </c>
      <c r="D899" s="1">
        <v>12000</v>
      </c>
      <c r="E899" s="1">
        <v>0</v>
      </c>
      <c r="F899" s="1">
        <v>1</v>
      </c>
      <c r="G899" s="1">
        <v>1</v>
      </c>
      <c r="H899">
        <v>100</v>
      </c>
      <c r="I899">
        <v>1</v>
      </c>
      <c r="J899" s="1">
        <v>47</v>
      </c>
      <c r="K899">
        <v>1.0805078357652551</v>
      </c>
      <c r="L899">
        <v>1.0805078357652551</v>
      </c>
      <c r="M899">
        <f t="shared" si="56"/>
        <v>1.0805078357652551</v>
      </c>
      <c r="N899" s="5">
        <f t="shared" si="57"/>
        <v>12000</v>
      </c>
      <c r="O899" s="5" t="str">
        <f t="shared" ref="O899:O962" si="58">IF(E899=1,L899," ")</f>
        <v xml:space="preserve"> </v>
      </c>
      <c r="P899" s="5" t="str">
        <f t="shared" ref="P899:P962" si="59">IF(O899&lt;0.5,C899," ")</f>
        <v xml:space="preserve"> </v>
      </c>
    </row>
    <row r="900" spans="2:16" x14ac:dyDescent="0.3">
      <c r="B900" s="1">
        <v>15600</v>
      </c>
      <c r="C900" s="1" t="s">
        <v>17</v>
      </c>
      <c r="D900" s="1">
        <v>15600</v>
      </c>
      <c r="E900" s="1">
        <v>0</v>
      </c>
      <c r="F900" s="1">
        <v>1</v>
      </c>
      <c r="G900" s="1">
        <v>0</v>
      </c>
      <c r="H900">
        <v>60</v>
      </c>
      <c r="I900">
        <v>0</v>
      </c>
      <c r="J900" s="1">
        <v>21</v>
      </c>
      <c r="K900">
        <v>-3.5980131778036828E-2</v>
      </c>
      <c r="L900">
        <v>0.1</v>
      </c>
      <c r="M900">
        <f t="shared" si="56"/>
        <v>0.1</v>
      </c>
      <c r="N900" s="5" t="str">
        <f t="shared" si="57"/>
        <v xml:space="preserve"> </v>
      </c>
      <c r="O900" s="5" t="str">
        <f t="shared" si="58"/>
        <v xml:space="preserve"> </v>
      </c>
      <c r="P900" s="5" t="str">
        <f t="shared" si="59"/>
        <v xml:space="preserve"> </v>
      </c>
    </row>
    <row r="901" spans="2:16" x14ac:dyDescent="0.3">
      <c r="B901" s="1">
        <v>35000</v>
      </c>
      <c r="C901" s="1" t="s">
        <v>17</v>
      </c>
      <c r="D901" s="1">
        <v>35000</v>
      </c>
      <c r="E901" s="1">
        <v>0</v>
      </c>
      <c r="F901" s="1">
        <v>1</v>
      </c>
      <c r="G901" s="1">
        <v>0</v>
      </c>
      <c r="H901">
        <v>100</v>
      </c>
      <c r="I901">
        <v>1</v>
      </c>
      <c r="J901" s="1">
        <v>15</v>
      </c>
      <c r="K901">
        <v>0.27653259763983451</v>
      </c>
      <c r="L901">
        <v>0.27653259763983451</v>
      </c>
      <c r="M901">
        <f t="shared" si="56"/>
        <v>0.27653259763983451</v>
      </c>
      <c r="N901" s="5" t="str">
        <f t="shared" si="57"/>
        <v xml:space="preserve"> </v>
      </c>
      <c r="O901" s="5" t="str">
        <f t="shared" si="58"/>
        <v xml:space="preserve"> </v>
      </c>
      <c r="P901" s="5" t="str">
        <f t="shared" si="59"/>
        <v xml:space="preserve"> </v>
      </c>
    </row>
    <row r="902" spans="2:16" x14ac:dyDescent="0.3">
      <c r="B902" s="1">
        <v>18000</v>
      </c>
      <c r="C902" s="1" t="s">
        <v>17</v>
      </c>
      <c r="D902" s="1">
        <v>18000</v>
      </c>
      <c r="E902" s="1">
        <v>0</v>
      </c>
      <c r="F902" s="1">
        <v>1</v>
      </c>
      <c r="G902" s="1">
        <v>0</v>
      </c>
      <c r="H902">
        <v>100</v>
      </c>
      <c r="I902">
        <v>1</v>
      </c>
      <c r="J902" s="1">
        <v>15</v>
      </c>
      <c r="K902">
        <v>0.27653259763983451</v>
      </c>
      <c r="L902">
        <v>0.27653259763983451</v>
      </c>
      <c r="M902">
        <f t="shared" si="56"/>
        <v>0.27653259763983451</v>
      </c>
      <c r="N902" s="5" t="str">
        <f t="shared" si="57"/>
        <v xml:space="preserve"> </v>
      </c>
      <c r="O902" s="5" t="str">
        <f t="shared" si="58"/>
        <v xml:space="preserve"> </v>
      </c>
      <c r="P902" s="5" t="str">
        <f t="shared" si="59"/>
        <v xml:space="preserve"> </v>
      </c>
    </row>
    <row r="903" spans="2:16" x14ac:dyDescent="0.3">
      <c r="B903" s="1">
        <v>17500</v>
      </c>
      <c r="C903" s="1">
        <v>17500</v>
      </c>
      <c r="D903" s="1" t="s">
        <v>17</v>
      </c>
      <c r="E903" s="1">
        <v>1</v>
      </c>
      <c r="F903" s="1">
        <v>1</v>
      </c>
      <c r="G903" s="1">
        <v>1</v>
      </c>
      <c r="H903">
        <v>100</v>
      </c>
      <c r="I903">
        <v>1</v>
      </c>
      <c r="J903" s="1">
        <v>15</v>
      </c>
      <c r="K903">
        <v>0.2436782625530256</v>
      </c>
      <c r="L903">
        <v>0.2436782625530256</v>
      </c>
      <c r="M903" t="str">
        <f t="shared" si="56"/>
        <v xml:space="preserve"> </v>
      </c>
      <c r="N903" s="5" t="str">
        <f t="shared" si="57"/>
        <v xml:space="preserve"> </v>
      </c>
      <c r="O903" s="5">
        <f t="shared" si="58"/>
        <v>0.2436782625530256</v>
      </c>
      <c r="P903" s="5">
        <f t="shared" si="59"/>
        <v>17500</v>
      </c>
    </row>
    <row r="904" spans="2:16" x14ac:dyDescent="0.3">
      <c r="B904" s="1">
        <v>10921.407999999999</v>
      </c>
      <c r="C904" s="1" t="s">
        <v>17</v>
      </c>
      <c r="D904" s="1">
        <v>10921.407999999999</v>
      </c>
      <c r="E904" s="1">
        <v>0</v>
      </c>
      <c r="F904" s="1">
        <v>1</v>
      </c>
      <c r="G904" s="1">
        <v>0</v>
      </c>
      <c r="H904">
        <v>80</v>
      </c>
      <c r="I904">
        <v>1</v>
      </c>
      <c r="J904" s="1">
        <v>18</v>
      </c>
      <c r="K904">
        <v>7.000463075900476E-2</v>
      </c>
      <c r="L904">
        <v>7.000463075900476E-2</v>
      </c>
      <c r="M904">
        <f t="shared" si="56"/>
        <v>7.000463075900476E-2</v>
      </c>
      <c r="N904" s="5" t="str">
        <f t="shared" si="57"/>
        <v xml:space="preserve"> </v>
      </c>
      <c r="O904" s="5" t="str">
        <f t="shared" si="58"/>
        <v xml:space="preserve"> </v>
      </c>
      <c r="P904" s="5" t="str">
        <f t="shared" si="59"/>
        <v xml:space="preserve"> </v>
      </c>
    </row>
    <row r="905" spans="2:16" x14ac:dyDescent="0.3">
      <c r="B905" s="1">
        <v>9600</v>
      </c>
      <c r="C905" s="1" t="s">
        <v>17</v>
      </c>
      <c r="D905" s="1">
        <v>9600</v>
      </c>
      <c r="E905" s="1">
        <v>0</v>
      </c>
      <c r="F905" s="1">
        <v>1</v>
      </c>
      <c r="G905" s="1">
        <v>1</v>
      </c>
      <c r="H905">
        <v>80</v>
      </c>
      <c r="I905">
        <v>1</v>
      </c>
      <c r="J905" s="1">
        <v>19</v>
      </c>
      <c r="K905">
        <v>6.3301219835078193E-2</v>
      </c>
      <c r="L905">
        <v>6.3301219835078193E-2</v>
      </c>
      <c r="M905">
        <f t="shared" si="56"/>
        <v>6.3301219835078193E-2</v>
      </c>
      <c r="N905" s="5" t="str">
        <f t="shared" si="57"/>
        <v xml:space="preserve"> </v>
      </c>
      <c r="O905" s="5" t="str">
        <f t="shared" si="58"/>
        <v xml:space="preserve"> </v>
      </c>
      <c r="P905" s="5" t="str">
        <f t="shared" si="59"/>
        <v xml:space="preserve"> </v>
      </c>
    </row>
    <row r="906" spans="2:16" x14ac:dyDescent="0.3">
      <c r="B906" s="1">
        <v>20000</v>
      </c>
      <c r="C906" s="1" t="s">
        <v>17</v>
      </c>
      <c r="D906" s="1">
        <v>20000</v>
      </c>
      <c r="E906" s="1">
        <v>0</v>
      </c>
      <c r="F906" s="1">
        <v>1</v>
      </c>
      <c r="G906" s="1">
        <v>1</v>
      </c>
      <c r="H906">
        <v>70</v>
      </c>
      <c r="I906">
        <v>1</v>
      </c>
      <c r="J906" s="1">
        <v>20</v>
      </c>
      <c r="K906">
        <v>-5.3038225686777629E-2</v>
      </c>
      <c r="L906">
        <v>0.1</v>
      </c>
      <c r="M906">
        <f t="shared" si="56"/>
        <v>0.1</v>
      </c>
      <c r="N906" s="5" t="str">
        <f t="shared" si="57"/>
        <v xml:space="preserve"> </v>
      </c>
      <c r="O906" s="5" t="str">
        <f t="shared" si="58"/>
        <v xml:space="preserve"> </v>
      </c>
      <c r="P906" s="5" t="str">
        <f t="shared" si="59"/>
        <v xml:space="preserve"> </v>
      </c>
    </row>
    <row r="907" spans="2:16" x14ac:dyDescent="0.3">
      <c r="B907" s="1">
        <v>12000</v>
      </c>
      <c r="C907" s="1" t="s">
        <v>17</v>
      </c>
      <c r="D907" s="1">
        <v>12000</v>
      </c>
      <c r="E907" s="1">
        <v>0</v>
      </c>
      <c r="F907" s="1">
        <v>1</v>
      </c>
      <c r="G907" s="1">
        <v>0</v>
      </c>
      <c r="H907">
        <v>75</v>
      </c>
      <c r="I907">
        <v>1</v>
      </c>
      <c r="J907" s="1">
        <v>27</v>
      </c>
      <c r="K907">
        <v>0.23411776338257528</v>
      </c>
      <c r="L907">
        <v>0.23411776338257528</v>
      </c>
      <c r="M907">
        <f t="shared" si="56"/>
        <v>0.23411776338257528</v>
      </c>
      <c r="N907" s="5" t="str">
        <f t="shared" si="57"/>
        <v xml:space="preserve"> </v>
      </c>
      <c r="O907" s="5" t="str">
        <f t="shared" si="58"/>
        <v xml:space="preserve"> </v>
      </c>
      <c r="P907" s="5" t="str">
        <f t="shared" si="59"/>
        <v xml:space="preserve"> </v>
      </c>
    </row>
    <row r="908" spans="2:16" x14ac:dyDescent="0.3">
      <c r="B908" s="1">
        <v>30000</v>
      </c>
      <c r="C908" s="1">
        <v>30000</v>
      </c>
      <c r="D908" s="1" t="s">
        <v>17</v>
      </c>
      <c r="E908" s="1">
        <v>1</v>
      </c>
      <c r="F908" s="1">
        <v>1</v>
      </c>
      <c r="G908" s="1">
        <v>0</v>
      </c>
      <c r="H908">
        <v>80</v>
      </c>
      <c r="I908">
        <v>0</v>
      </c>
      <c r="J908" s="1">
        <v>24</v>
      </c>
      <c r="K908">
        <v>0.32745338008008584</v>
      </c>
      <c r="L908">
        <v>0.32745338008008584</v>
      </c>
      <c r="M908" t="str">
        <f t="shared" si="56"/>
        <v xml:space="preserve"> </v>
      </c>
      <c r="N908" s="5" t="str">
        <f t="shared" si="57"/>
        <v xml:space="preserve"> </v>
      </c>
      <c r="O908" s="5">
        <f t="shared" si="58"/>
        <v>0.32745338008008584</v>
      </c>
      <c r="P908" s="5">
        <f t="shared" si="59"/>
        <v>30000</v>
      </c>
    </row>
    <row r="909" spans="2:16" x14ac:dyDescent="0.3">
      <c r="B909" s="1">
        <v>13000</v>
      </c>
      <c r="C909" s="1" t="s">
        <v>17</v>
      </c>
      <c r="D909" s="1">
        <v>13000</v>
      </c>
      <c r="E909" s="1">
        <v>0</v>
      </c>
      <c r="F909" s="1">
        <v>1</v>
      </c>
      <c r="G909" s="1">
        <v>0</v>
      </c>
      <c r="H909">
        <v>60</v>
      </c>
      <c r="I909">
        <v>1</v>
      </c>
      <c r="J909" s="1">
        <v>24</v>
      </c>
      <c r="K909">
        <v>-5.8070563633178196E-2</v>
      </c>
      <c r="L909">
        <v>0.1</v>
      </c>
      <c r="M909">
        <f t="shared" si="56"/>
        <v>0.1</v>
      </c>
      <c r="N909" s="5" t="str">
        <f t="shared" si="57"/>
        <v xml:space="preserve"> </v>
      </c>
      <c r="O909" s="5" t="str">
        <f t="shared" si="58"/>
        <v xml:space="preserve"> </v>
      </c>
      <c r="P909" s="5" t="str">
        <f t="shared" si="59"/>
        <v xml:space="preserve"> </v>
      </c>
    </row>
    <row r="910" spans="2:16" x14ac:dyDescent="0.3">
      <c r="B910" s="1">
        <v>13000</v>
      </c>
      <c r="C910" s="1" t="s">
        <v>17</v>
      </c>
      <c r="D910" s="1">
        <v>13000</v>
      </c>
      <c r="E910" s="1">
        <v>0</v>
      </c>
      <c r="F910" s="1">
        <v>1</v>
      </c>
      <c r="G910" s="1">
        <v>0</v>
      </c>
      <c r="H910">
        <v>60</v>
      </c>
      <c r="I910">
        <v>1</v>
      </c>
      <c r="J910" s="1">
        <v>25</v>
      </c>
      <c r="K910">
        <v>-3.191963947029608E-2</v>
      </c>
      <c r="L910">
        <v>0.1</v>
      </c>
      <c r="M910">
        <f t="shared" ref="M910:M973" si="60">IF(E910=0,L910," ")</f>
        <v>0.1</v>
      </c>
      <c r="N910" s="5" t="str">
        <f t="shared" ref="N910:N973" si="61">IF(L910&gt;0.5,D910," ")</f>
        <v xml:space="preserve"> </v>
      </c>
      <c r="O910" s="5" t="str">
        <f t="shared" si="58"/>
        <v xml:space="preserve"> </v>
      </c>
      <c r="P910" s="5" t="str">
        <f t="shared" si="59"/>
        <v xml:space="preserve"> </v>
      </c>
    </row>
    <row r="911" spans="2:16" x14ac:dyDescent="0.3">
      <c r="B911" s="1">
        <v>13800</v>
      </c>
      <c r="C911" s="1" t="s">
        <v>17</v>
      </c>
      <c r="D911" s="1">
        <v>13800</v>
      </c>
      <c r="E911" s="1">
        <v>0</v>
      </c>
      <c r="F911" s="1">
        <v>1</v>
      </c>
      <c r="G911" s="1">
        <v>0</v>
      </c>
      <c r="H911">
        <v>83.333333333333343</v>
      </c>
      <c r="I911">
        <v>1</v>
      </c>
      <c r="J911" s="1">
        <v>17</v>
      </c>
      <c r="K911">
        <v>9.1350496491035438E-2</v>
      </c>
      <c r="L911">
        <v>9.1350496491035438E-2</v>
      </c>
      <c r="M911">
        <f t="shared" si="60"/>
        <v>9.1350496491035438E-2</v>
      </c>
      <c r="N911" s="5" t="str">
        <f t="shared" si="61"/>
        <v xml:space="preserve"> </v>
      </c>
      <c r="O911" s="5" t="str">
        <f t="shared" si="58"/>
        <v xml:space="preserve"> </v>
      </c>
      <c r="P911" s="5" t="str">
        <f t="shared" si="59"/>
        <v xml:space="preserve"> </v>
      </c>
    </row>
    <row r="912" spans="2:16" x14ac:dyDescent="0.3">
      <c r="B912" s="1">
        <v>14000</v>
      </c>
      <c r="C912" s="1" t="s">
        <v>17</v>
      </c>
      <c r="D912" s="1">
        <v>14000</v>
      </c>
      <c r="E912" s="1">
        <v>0</v>
      </c>
      <c r="F912" s="1">
        <v>1</v>
      </c>
      <c r="G912" s="1">
        <v>0</v>
      </c>
      <c r="H912">
        <v>65</v>
      </c>
      <c r="I912">
        <v>1</v>
      </c>
      <c r="J912" s="1">
        <v>29</v>
      </c>
      <c r="K912">
        <v>0.14392924202360158</v>
      </c>
      <c r="L912">
        <v>0.14392924202360158</v>
      </c>
      <c r="M912">
        <f t="shared" si="60"/>
        <v>0.14392924202360158</v>
      </c>
      <c r="N912" s="5" t="str">
        <f t="shared" si="61"/>
        <v xml:space="preserve"> </v>
      </c>
      <c r="O912" s="5" t="str">
        <f t="shared" si="58"/>
        <v xml:space="preserve"> </v>
      </c>
      <c r="P912" s="5" t="str">
        <f t="shared" si="59"/>
        <v xml:space="preserve"> </v>
      </c>
    </row>
    <row r="913" spans="2:16" x14ac:dyDescent="0.3">
      <c r="B913" s="1">
        <v>11500</v>
      </c>
      <c r="C913" s="1" t="s">
        <v>17</v>
      </c>
      <c r="D913" s="1">
        <v>11500</v>
      </c>
      <c r="E913" s="1">
        <v>0</v>
      </c>
      <c r="F913" s="1">
        <v>1</v>
      </c>
      <c r="G913" s="1">
        <v>0</v>
      </c>
      <c r="H913">
        <v>71.666666666666671</v>
      </c>
      <c r="I913">
        <v>1</v>
      </c>
      <c r="J913" s="1">
        <v>19</v>
      </c>
      <c r="K913">
        <v>-2.2586419815394443E-2</v>
      </c>
      <c r="L913">
        <v>0.1</v>
      </c>
      <c r="M913">
        <f t="shared" si="60"/>
        <v>0.1</v>
      </c>
      <c r="N913" s="5" t="str">
        <f t="shared" si="61"/>
        <v xml:space="preserve"> </v>
      </c>
      <c r="O913" s="5" t="str">
        <f t="shared" si="58"/>
        <v xml:space="preserve"> </v>
      </c>
      <c r="P913" s="5" t="str">
        <f t="shared" si="59"/>
        <v xml:space="preserve"> </v>
      </c>
    </row>
    <row r="914" spans="2:16" x14ac:dyDescent="0.3">
      <c r="B914" s="1">
        <v>10800</v>
      </c>
      <c r="C914" s="1" t="s">
        <v>17</v>
      </c>
      <c r="D914" s="1">
        <v>10800</v>
      </c>
      <c r="E914" s="1">
        <v>0</v>
      </c>
      <c r="F914" s="1">
        <v>1</v>
      </c>
      <c r="G914" s="1">
        <v>1</v>
      </c>
      <c r="H914">
        <v>80</v>
      </c>
      <c r="I914">
        <v>1</v>
      </c>
      <c r="J914" s="1">
        <v>30</v>
      </c>
      <c r="K914">
        <v>0.35096138562678192</v>
      </c>
      <c r="L914">
        <v>0.35096138562678192</v>
      </c>
      <c r="M914">
        <f t="shared" si="60"/>
        <v>0.35096138562678192</v>
      </c>
      <c r="N914" s="5" t="str">
        <f t="shared" si="61"/>
        <v xml:space="preserve"> </v>
      </c>
      <c r="O914" s="5" t="str">
        <f t="shared" si="58"/>
        <v xml:space="preserve"> </v>
      </c>
      <c r="P914" s="5" t="str">
        <f t="shared" si="59"/>
        <v xml:space="preserve"> </v>
      </c>
    </row>
    <row r="915" spans="2:16" x14ac:dyDescent="0.3">
      <c r="B915" s="1">
        <v>4957</v>
      </c>
      <c r="C915" s="1" t="s">
        <v>17</v>
      </c>
      <c r="D915" s="1">
        <v>4957</v>
      </c>
      <c r="E915" s="1">
        <v>0</v>
      </c>
      <c r="F915" s="1">
        <v>1</v>
      </c>
      <c r="G915" s="1">
        <v>1</v>
      </c>
      <c r="H915">
        <v>80</v>
      </c>
      <c r="I915">
        <v>1</v>
      </c>
      <c r="J915" s="1">
        <v>26</v>
      </c>
      <c r="K915">
        <v>0.24635768897525323</v>
      </c>
      <c r="L915">
        <v>0.24635768897525323</v>
      </c>
      <c r="M915">
        <f t="shared" si="60"/>
        <v>0.24635768897525323</v>
      </c>
      <c r="N915" s="5" t="str">
        <f t="shared" si="61"/>
        <v xml:space="preserve"> </v>
      </c>
      <c r="O915" s="5" t="str">
        <f t="shared" si="58"/>
        <v xml:space="preserve"> </v>
      </c>
      <c r="P915" s="5" t="str">
        <f t="shared" si="59"/>
        <v xml:space="preserve"> </v>
      </c>
    </row>
    <row r="916" spans="2:16" x14ac:dyDescent="0.3">
      <c r="B916" s="1">
        <v>6250</v>
      </c>
      <c r="C916" s="1" t="s">
        <v>17</v>
      </c>
      <c r="D916" s="1">
        <v>6250</v>
      </c>
      <c r="E916" s="1">
        <v>0</v>
      </c>
      <c r="F916" s="1">
        <v>1</v>
      </c>
      <c r="G916" s="1">
        <v>1</v>
      </c>
      <c r="H916">
        <v>71.666666666666671</v>
      </c>
      <c r="I916">
        <v>1</v>
      </c>
      <c r="J916" s="1">
        <v>21</v>
      </c>
      <c r="K916">
        <v>-3.1389065764391155E-3</v>
      </c>
      <c r="L916">
        <v>0.1</v>
      </c>
      <c r="M916">
        <f t="shared" si="60"/>
        <v>0.1</v>
      </c>
      <c r="N916" s="5" t="str">
        <f t="shared" si="61"/>
        <v xml:space="preserve"> </v>
      </c>
      <c r="O916" s="5" t="str">
        <f t="shared" si="58"/>
        <v xml:space="preserve"> </v>
      </c>
      <c r="P916" s="5" t="str">
        <f t="shared" si="59"/>
        <v xml:space="preserve"> </v>
      </c>
    </row>
    <row r="917" spans="2:16" x14ac:dyDescent="0.3">
      <c r="B917" s="1">
        <v>20000</v>
      </c>
      <c r="C917" s="1" t="s">
        <v>17</v>
      </c>
      <c r="D917" s="1">
        <v>20000</v>
      </c>
      <c r="E917" s="1">
        <v>0</v>
      </c>
      <c r="F917" s="1">
        <v>1</v>
      </c>
      <c r="G917" s="1">
        <v>0</v>
      </c>
      <c r="H917">
        <v>60</v>
      </c>
      <c r="I917">
        <v>1</v>
      </c>
      <c r="J917" s="1">
        <v>16</v>
      </c>
      <c r="K917">
        <v>-0.26727795693623557</v>
      </c>
      <c r="L917">
        <v>0.1</v>
      </c>
      <c r="M917">
        <f t="shared" si="60"/>
        <v>0.1</v>
      </c>
      <c r="N917" s="5" t="str">
        <f t="shared" si="61"/>
        <v xml:space="preserve"> </v>
      </c>
      <c r="O917" s="5" t="str">
        <f t="shared" si="58"/>
        <v xml:space="preserve"> </v>
      </c>
      <c r="P917" s="5" t="str">
        <f t="shared" si="59"/>
        <v xml:space="preserve"> </v>
      </c>
    </row>
    <row r="918" spans="2:16" x14ac:dyDescent="0.3">
      <c r="B918" s="1">
        <v>10000</v>
      </c>
      <c r="C918" s="1" t="s">
        <v>17</v>
      </c>
      <c r="D918" s="1">
        <v>10000</v>
      </c>
      <c r="E918" s="1">
        <v>0</v>
      </c>
      <c r="F918" s="1">
        <v>1</v>
      </c>
      <c r="G918" s="1">
        <v>0</v>
      </c>
      <c r="H918">
        <v>70</v>
      </c>
      <c r="I918">
        <v>1</v>
      </c>
      <c r="J918" s="1">
        <v>20</v>
      </c>
      <c r="K918">
        <v>-2.0183890599968723E-2</v>
      </c>
      <c r="L918">
        <v>0.1</v>
      </c>
      <c r="M918">
        <f t="shared" si="60"/>
        <v>0.1</v>
      </c>
      <c r="N918" s="5" t="str">
        <f t="shared" si="61"/>
        <v xml:space="preserve"> </v>
      </c>
      <c r="O918" s="5" t="str">
        <f t="shared" si="58"/>
        <v xml:space="preserve"> </v>
      </c>
      <c r="P918" s="5" t="str">
        <f t="shared" si="59"/>
        <v xml:space="preserve"> </v>
      </c>
    </row>
    <row r="919" spans="2:16" x14ac:dyDescent="0.3">
      <c r="B919" s="1">
        <v>22000</v>
      </c>
      <c r="C919" s="1">
        <v>22000</v>
      </c>
      <c r="D919" s="1" t="s">
        <v>17</v>
      </c>
      <c r="E919" s="1">
        <v>1</v>
      </c>
      <c r="F919" s="1">
        <v>1</v>
      </c>
      <c r="G919" s="1">
        <v>1</v>
      </c>
      <c r="H919">
        <v>100</v>
      </c>
      <c r="I919">
        <v>1</v>
      </c>
      <c r="J919" s="1">
        <v>18</v>
      </c>
      <c r="K919">
        <v>0.32213103504167195</v>
      </c>
      <c r="L919">
        <v>0.32213103504167195</v>
      </c>
      <c r="M919" t="str">
        <f t="shared" si="60"/>
        <v xml:space="preserve"> </v>
      </c>
      <c r="N919" s="5" t="str">
        <f t="shared" si="61"/>
        <v xml:space="preserve"> </v>
      </c>
      <c r="O919" s="5">
        <f t="shared" si="58"/>
        <v>0.32213103504167195</v>
      </c>
      <c r="P919" s="5">
        <f t="shared" si="59"/>
        <v>22000</v>
      </c>
    </row>
    <row r="920" spans="2:16" x14ac:dyDescent="0.3">
      <c r="B920" s="1">
        <v>11000</v>
      </c>
      <c r="C920" s="1" t="s">
        <v>17</v>
      </c>
      <c r="D920" s="1">
        <v>11000</v>
      </c>
      <c r="E920" s="1">
        <v>0</v>
      </c>
      <c r="F920" s="1">
        <v>1</v>
      </c>
      <c r="G920" s="1">
        <v>0</v>
      </c>
      <c r="H920">
        <v>60</v>
      </c>
      <c r="I920">
        <v>1</v>
      </c>
      <c r="J920" s="1">
        <v>16</v>
      </c>
      <c r="K920">
        <v>-0.26727795693623557</v>
      </c>
      <c r="L920">
        <v>0.1</v>
      </c>
      <c r="M920">
        <f t="shared" si="60"/>
        <v>0.1</v>
      </c>
      <c r="N920" s="5" t="str">
        <f t="shared" si="61"/>
        <v xml:space="preserve"> </v>
      </c>
      <c r="O920" s="5" t="str">
        <f t="shared" si="58"/>
        <v xml:space="preserve"> </v>
      </c>
      <c r="P920" s="5" t="str">
        <f t="shared" si="59"/>
        <v xml:space="preserve"> </v>
      </c>
    </row>
    <row r="921" spans="2:16" x14ac:dyDescent="0.3">
      <c r="B921" s="1">
        <v>30000</v>
      </c>
      <c r="C921" s="1" t="s">
        <v>17</v>
      </c>
      <c r="D921" s="1">
        <v>30000</v>
      </c>
      <c r="E921" s="1">
        <v>0</v>
      </c>
      <c r="F921" s="1">
        <v>0</v>
      </c>
      <c r="G921" s="1">
        <v>0</v>
      </c>
      <c r="H921">
        <v>83.333333333333343</v>
      </c>
      <c r="I921">
        <v>0</v>
      </c>
      <c r="J921" s="1">
        <v>18</v>
      </c>
      <c r="K921">
        <v>0.2416039909583696</v>
      </c>
      <c r="L921">
        <v>0.2416039909583696</v>
      </c>
      <c r="M921">
        <f t="shared" si="60"/>
        <v>0.2416039909583696</v>
      </c>
      <c r="N921" s="5" t="str">
        <f t="shared" si="61"/>
        <v xml:space="preserve"> </v>
      </c>
      <c r="O921" s="5" t="str">
        <f t="shared" si="58"/>
        <v xml:space="preserve"> </v>
      </c>
      <c r="P921" s="5" t="str">
        <f t="shared" si="59"/>
        <v xml:space="preserve"> </v>
      </c>
    </row>
    <row r="922" spans="2:16" x14ac:dyDescent="0.3">
      <c r="B922" s="1">
        <v>20000</v>
      </c>
      <c r="C922" s="1">
        <v>20000</v>
      </c>
      <c r="D922" s="1" t="s">
        <v>17</v>
      </c>
      <c r="E922" s="1">
        <v>1</v>
      </c>
      <c r="F922" s="1">
        <v>0</v>
      </c>
      <c r="G922" s="1">
        <v>1</v>
      </c>
      <c r="H922">
        <v>81.818181818181827</v>
      </c>
      <c r="I922">
        <v>1</v>
      </c>
      <c r="J922" s="1">
        <v>22</v>
      </c>
      <c r="K922">
        <v>0.19122069822706855</v>
      </c>
      <c r="L922">
        <v>0.19122069822706855</v>
      </c>
      <c r="M922" t="str">
        <f t="shared" si="60"/>
        <v xml:space="preserve"> </v>
      </c>
      <c r="N922" s="5" t="str">
        <f t="shared" si="61"/>
        <v xml:space="preserve"> </v>
      </c>
      <c r="O922" s="5">
        <f t="shared" si="58"/>
        <v>0.19122069822706855</v>
      </c>
      <c r="P922" s="5">
        <f t="shared" si="59"/>
        <v>20000</v>
      </c>
    </row>
    <row r="923" spans="2:16" x14ac:dyDescent="0.3">
      <c r="B923" s="1">
        <v>12000</v>
      </c>
      <c r="C923" s="1" t="s">
        <v>17</v>
      </c>
      <c r="D923" s="1">
        <v>12000</v>
      </c>
      <c r="E923" s="1">
        <v>0</v>
      </c>
      <c r="F923" s="1">
        <v>1</v>
      </c>
      <c r="G923" s="1">
        <v>0</v>
      </c>
      <c r="H923">
        <v>80</v>
      </c>
      <c r="I923">
        <v>1</v>
      </c>
      <c r="J923" s="1">
        <v>27</v>
      </c>
      <c r="K923">
        <v>0.30536294822494447</v>
      </c>
      <c r="L923">
        <v>0.30536294822494447</v>
      </c>
      <c r="M923">
        <f t="shared" si="60"/>
        <v>0.30536294822494447</v>
      </c>
      <c r="N923" s="5" t="str">
        <f t="shared" si="61"/>
        <v xml:space="preserve"> </v>
      </c>
      <c r="O923" s="5" t="str">
        <f t="shared" si="58"/>
        <v xml:space="preserve"> </v>
      </c>
      <c r="P923" s="5" t="str">
        <f t="shared" si="59"/>
        <v xml:space="preserve"> </v>
      </c>
    </row>
    <row r="924" spans="2:16" x14ac:dyDescent="0.3">
      <c r="B924" s="1">
        <v>14500</v>
      </c>
      <c r="C924" s="1" t="s">
        <v>17</v>
      </c>
      <c r="D924" s="1">
        <v>14500</v>
      </c>
      <c r="E924" s="1">
        <v>0</v>
      </c>
      <c r="F924" s="1">
        <v>0</v>
      </c>
      <c r="G924" s="1">
        <v>0</v>
      </c>
      <c r="H924">
        <v>71.666666666666671</v>
      </c>
      <c r="I924">
        <v>1</v>
      </c>
      <c r="J924" s="1">
        <v>19</v>
      </c>
      <c r="K924">
        <v>9.7294614526965972E-4</v>
      </c>
      <c r="L924">
        <v>9.7294614526965972E-4</v>
      </c>
      <c r="M924">
        <f t="shared" si="60"/>
        <v>9.7294614526965972E-4</v>
      </c>
      <c r="N924" s="5" t="str">
        <f t="shared" si="61"/>
        <v xml:space="preserve"> </v>
      </c>
      <c r="O924" s="5" t="str">
        <f t="shared" si="58"/>
        <v xml:space="preserve"> </v>
      </c>
      <c r="P924" s="5" t="str">
        <f t="shared" si="59"/>
        <v xml:space="preserve"> </v>
      </c>
    </row>
    <row r="925" spans="2:16" x14ac:dyDescent="0.3">
      <c r="B925" s="1">
        <v>14000</v>
      </c>
      <c r="C925" s="1" t="s">
        <v>17</v>
      </c>
      <c r="D925" s="1">
        <v>14000</v>
      </c>
      <c r="E925" s="1">
        <v>0</v>
      </c>
      <c r="F925" s="1">
        <v>0</v>
      </c>
      <c r="G925" s="1">
        <v>1</v>
      </c>
      <c r="H925">
        <v>85.714285714285708</v>
      </c>
      <c r="I925">
        <v>1</v>
      </c>
      <c r="J925" s="1">
        <v>20</v>
      </c>
      <c r="K925">
        <v>0.1944345783499033</v>
      </c>
      <c r="L925">
        <v>0.1944345783499033</v>
      </c>
      <c r="M925">
        <f t="shared" si="60"/>
        <v>0.1944345783499033</v>
      </c>
      <c r="N925" s="5" t="str">
        <f t="shared" si="61"/>
        <v xml:space="preserve"> </v>
      </c>
      <c r="O925" s="5" t="str">
        <f t="shared" si="58"/>
        <v xml:space="preserve"> </v>
      </c>
      <c r="P925" s="5" t="str">
        <f t="shared" si="59"/>
        <v xml:space="preserve"> </v>
      </c>
    </row>
    <row r="926" spans="2:16" x14ac:dyDescent="0.3">
      <c r="B926" s="1">
        <v>12500</v>
      </c>
      <c r="C926" s="1" t="s">
        <v>17</v>
      </c>
      <c r="D926" s="1">
        <v>12500</v>
      </c>
      <c r="E926" s="1">
        <v>0</v>
      </c>
      <c r="F926" s="1">
        <v>0</v>
      </c>
      <c r="G926" s="1">
        <v>1</v>
      </c>
      <c r="H926">
        <v>86.666666666666671</v>
      </c>
      <c r="I926">
        <v>1</v>
      </c>
      <c r="J926" s="1">
        <v>21</v>
      </c>
      <c r="K926">
        <v>0.23415601391133212</v>
      </c>
      <c r="L926">
        <v>0.23415601391133212</v>
      </c>
      <c r="M926">
        <f t="shared" si="60"/>
        <v>0.23415601391133212</v>
      </c>
      <c r="N926" s="5" t="str">
        <f t="shared" si="61"/>
        <v xml:space="preserve"> </v>
      </c>
      <c r="O926" s="5" t="str">
        <f t="shared" si="58"/>
        <v xml:space="preserve"> </v>
      </c>
      <c r="P926" s="5" t="str">
        <f t="shared" si="59"/>
        <v xml:space="preserve"> </v>
      </c>
    </row>
    <row r="927" spans="2:16" x14ac:dyDescent="0.3">
      <c r="B927" s="1">
        <v>14000</v>
      </c>
      <c r="C927" s="1" t="s">
        <v>17</v>
      </c>
      <c r="D927" s="1">
        <v>14000</v>
      </c>
      <c r="E927" s="1">
        <v>0</v>
      </c>
      <c r="F927" s="1">
        <v>0</v>
      </c>
      <c r="G927" s="1">
        <v>0</v>
      </c>
      <c r="H927">
        <v>70</v>
      </c>
      <c r="I927">
        <v>1</v>
      </c>
      <c r="J927" s="1">
        <v>20</v>
      </c>
      <c r="K927">
        <v>3.3754753606953791E-3</v>
      </c>
      <c r="L927">
        <v>3.3754753606953791E-3</v>
      </c>
      <c r="M927">
        <f t="shared" si="60"/>
        <v>3.3754753606953791E-3</v>
      </c>
      <c r="N927" s="5" t="str">
        <f t="shared" si="61"/>
        <v xml:space="preserve"> </v>
      </c>
      <c r="O927" s="5" t="str">
        <f t="shared" si="58"/>
        <v xml:space="preserve"> </v>
      </c>
      <c r="P927" s="5" t="str">
        <f t="shared" si="59"/>
        <v xml:space="preserve"> </v>
      </c>
    </row>
    <row r="928" spans="2:16" x14ac:dyDescent="0.3">
      <c r="B928" s="1">
        <v>15175</v>
      </c>
      <c r="C928" s="1">
        <v>15175</v>
      </c>
      <c r="D928" s="1" t="s">
        <v>17</v>
      </c>
      <c r="E928" s="1">
        <v>1</v>
      </c>
      <c r="F928" s="1">
        <v>1</v>
      </c>
      <c r="G928" s="1">
        <v>1</v>
      </c>
      <c r="H928">
        <v>90.909090909090907</v>
      </c>
      <c r="I928">
        <v>0</v>
      </c>
      <c r="J928" s="1">
        <v>31</v>
      </c>
      <c r="K928">
        <v>0.63309955378952987</v>
      </c>
      <c r="L928">
        <v>0.63309955378952987</v>
      </c>
      <c r="M928" t="str">
        <f t="shared" si="60"/>
        <v xml:space="preserve"> </v>
      </c>
      <c r="N928" s="5" t="str">
        <f t="shared" si="61"/>
        <v xml:space="preserve"> </v>
      </c>
      <c r="O928" s="5">
        <f t="shared" si="58"/>
        <v>0.63309955378952987</v>
      </c>
      <c r="P928" s="5" t="str">
        <f t="shared" si="59"/>
        <v xml:space="preserve"> </v>
      </c>
    </row>
    <row r="929" spans="2:16" x14ac:dyDescent="0.3">
      <c r="B929" s="1">
        <v>15600</v>
      </c>
      <c r="C929" s="1">
        <v>15600</v>
      </c>
      <c r="D929" s="1" t="s">
        <v>17</v>
      </c>
      <c r="E929" s="1">
        <v>1</v>
      </c>
      <c r="F929" s="1">
        <v>1</v>
      </c>
      <c r="G929" s="1">
        <v>1</v>
      </c>
      <c r="H929">
        <v>96.36363636363636</v>
      </c>
      <c r="I929">
        <v>1</v>
      </c>
      <c r="J929" s="1">
        <v>31</v>
      </c>
      <c r="K929">
        <v>0.61027836927378099</v>
      </c>
      <c r="L929">
        <v>0.61027836927378099</v>
      </c>
      <c r="M929" t="str">
        <f t="shared" si="60"/>
        <v xml:space="preserve"> </v>
      </c>
      <c r="N929" s="5" t="str">
        <f t="shared" si="61"/>
        <v xml:space="preserve"> </v>
      </c>
      <c r="O929" s="5">
        <f t="shared" si="58"/>
        <v>0.61027836927378099</v>
      </c>
      <c r="P929" s="5" t="str">
        <f t="shared" si="59"/>
        <v xml:space="preserve"> </v>
      </c>
    </row>
    <row r="930" spans="2:16" x14ac:dyDescent="0.3">
      <c r="B930" s="1">
        <v>12600</v>
      </c>
      <c r="C930" s="1" t="s">
        <v>17</v>
      </c>
      <c r="D930" s="1">
        <v>12600</v>
      </c>
      <c r="E930" s="1">
        <v>0</v>
      </c>
      <c r="F930" s="1">
        <v>0</v>
      </c>
      <c r="G930" s="1">
        <v>1</v>
      </c>
      <c r="H930">
        <v>86.666666666666671</v>
      </c>
      <c r="I930">
        <v>1</v>
      </c>
      <c r="J930" s="1">
        <v>20</v>
      </c>
      <c r="K930">
        <v>0.20800508974845</v>
      </c>
      <c r="L930">
        <v>0.20800508974845</v>
      </c>
      <c r="M930">
        <f t="shared" si="60"/>
        <v>0.20800508974845</v>
      </c>
      <c r="N930" s="5" t="str">
        <f t="shared" si="61"/>
        <v xml:space="preserve"> </v>
      </c>
      <c r="O930" s="5" t="str">
        <f t="shared" si="58"/>
        <v xml:space="preserve"> </v>
      </c>
      <c r="P930" s="5" t="str">
        <f t="shared" si="59"/>
        <v xml:space="preserve"> </v>
      </c>
    </row>
    <row r="931" spans="2:16" x14ac:dyDescent="0.3">
      <c r="B931" s="1">
        <v>15000</v>
      </c>
      <c r="C931" s="1" t="s">
        <v>17</v>
      </c>
      <c r="D931" s="1">
        <v>15000</v>
      </c>
      <c r="E931" s="1">
        <v>0</v>
      </c>
      <c r="F931" s="1">
        <v>0</v>
      </c>
      <c r="G931" s="1">
        <v>1</v>
      </c>
      <c r="H931">
        <v>83.333333333333343</v>
      </c>
      <c r="I931">
        <v>0</v>
      </c>
      <c r="J931" s="1">
        <v>21</v>
      </c>
      <c r="K931">
        <v>0.28720242836020726</v>
      </c>
      <c r="L931">
        <v>0.28720242836020726</v>
      </c>
      <c r="M931">
        <f t="shared" si="60"/>
        <v>0.28720242836020726</v>
      </c>
      <c r="N931" s="5" t="str">
        <f t="shared" si="61"/>
        <v xml:space="preserve"> </v>
      </c>
      <c r="O931" s="5" t="str">
        <f t="shared" si="58"/>
        <v xml:space="preserve"> </v>
      </c>
      <c r="P931" s="5" t="str">
        <f t="shared" si="59"/>
        <v xml:space="preserve"> </v>
      </c>
    </row>
    <row r="932" spans="2:16" x14ac:dyDescent="0.3">
      <c r="B932" s="1">
        <v>13000</v>
      </c>
      <c r="C932" s="1" t="s">
        <v>17</v>
      </c>
      <c r="D932" s="1">
        <v>13000</v>
      </c>
      <c r="E932" s="1">
        <v>0</v>
      </c>
      <c r="F932" s="1">
        <v>0</v>
      </c>
      <c r="G932" s="1">
        <v>0</v>
      </c>
      <c r="H932">
        <v>73.333333333333329</v>
      </c>
      <c r="I932">
        <v>1</v>
      </c>
      <c r="J932" s="1">
        <v>20</v>
      </c>
      <c r="K932">
        <v>5.0872265255607729E-2</v>
      </c>
      <c r="L932">
        <v>5.0872265255607729E-2</v>
      </c>
      <c r="M932">
        <f t="shared" si="60"/>
        <v>5.0872265255607729E-2</v>
      </c>
      <c r="N932" s="5" t="str">
        <f t="shared" si="61"/>
        <v xml:space="preserve"> </v>
      </c>
      <c r="O932" s="5" t="str">
        <f t="shared" si="58"/>
        <v xml:space="preserve"> </v>
      </c>
      <c r="P932" s="5" t="str">
        <f t="shared" si="59"/>
        <v xml:space="preserve"> </v>
      </c>
    </row>
    <row r="933" spans="2:16" x14ac:dyDescent="0.3">
      <c r="B933" s="1">
        <v>65000</v>
      </c>
      <c r="C933" s="1" t="s">
        <v>17</v>
      </c>
      <c r="D933" s="1">
        <v>65000</v>
      </c>
      <c r="E933" s="1">
        <v>0</v>
      </c>
      <c r="F933" s="1">
        <v>0</v>
      </c>
      <c r="G933" s="1">
        <v>0</v>
      </c>
      <c r="H933">
        <v>70</v>
      </c>
      <c r="I933">
        <v>1</v>
      </c>
      <c r="J933" s="1">
        <v>26</v>
      </c>
      <c r="K933">
        <v>0.1602810203379883</v>
      </c>
      <c r="L933">
        <v>0.1602810203379883</v>
      </c>
      <c r="M933">
        <f t="shared" si="60"/>
        <v>0.1602810203379883</v>
      </c>
      <c r="N933" s="5" t="str">
        <f t="shared" si="61"/>
        <v xml:space="preserve"> </v>
      </c>
      <c r="O933" s="5" t="str">
        <f t="shared" si="58"/>
        <v xml:space="preserve"> </v>
      </c>
      <c r="P933" s="5" t="str">
        <f t="shared" si="59"/>
        <v xml:space="preserve"> </v>
      </c>
    </row>
    <row r="934" spans="2:16" x14ac:dyDescent="0.3">
      <c r="B934" s="1">
        <v>8450</v>
      </c>
      <c r="C934" s="1" t="s">
        <v>17</v>
      </c>
      <c r="D934" s="1">
        <v>8450</v>
      </c>
      <c r="E934" s="1">
        <v>0</v>
      </c>
      <c r="F934" s="1">
        <v>0</v>
      </c>
      <c r="G934" s="1">
        <v>1</v>
      </c>
      <c r="H934">
        <v>100</v>
      </c>
      <c r="I934">
        <v>1</v>
      </c>
      <c r="J934" s="1">
        <v>21</v>
      </c>
      <c r="K934">
        <v>0.42414317349098263</v>
      </c>
      <c r="L934">
        <v>0.42414317349098263</v>
      </c>
      <c r="M934">
        <f t="shared" si="60"/>
        <v>0.42414317349098263</v>
      </c>
      <c r="N934" s="5" t="str">
        <f t="shared" si="61"/>
        <v xml:space="preserve"> </v>
      </c>
      <c r="O934" s="5" t="str">
        <f t="shared" si="58"/>
        <v xml:space="preserve"> </v>
      </c>
      <c r="P934" s="5" t="str">
        <f t="shared" si="59"/>
        <v xml:space="preserve"> </v>
      </c>
    </row>
    <row r="935" spans="2:16" x14ac:dyDescent="0.3">
      <c r="B935" s="1">
        <v>60000</v>
      </c>
      <c r="C935" s="1" t="s">
        <v>17</v>
      </c>
      <c r="D935" s="1">
        <v>60000</v>
      </c>
      <c r="E935" s="1">
        <v>0</v>
      </c>
      <c r="F935" s="1">
        <v>0</v>
      </c>
      <c r="G935" s="1">
        <v>0</v>
      </c>
      <c r="H935">
        <v>70</v>
      </c>
      <c r="I935">
        <v>0</v>
      </c>
      <c r="J935" s="1">
        <v>20</v>
      </c>
      <c r="K935">
        <v>0.1039186797044831</v>
      </c>
      <c r="L935">
        <v>0.1039186797044831</v>
      </c>
      <c r="M935">
        <f t="shared" si="60"/>
        <v>0.1039186797044831</v>
      </c>
      <c r="N935" s="5" t="str">
        <f t="shared" si="61"/>
        <v xml:space="preserve"> </v>
      </c>
      <c r="O935" s="5" t="str">
        <f t="shared" si="58"/>
        <v xml:space="preserve"> </v>
      </c>
      <c r="P935" s="5" t="str">
        <f t="shared" si="59"/>
        <v xml:space="preserve"> </v>
      </c>
    </row>
    <row r="936" spans="2:16" x14ac:dyDescent="0.3">
      <c r="B936" s="1">
        <v>20000</v>
      </c>
      <c r="C936" s="1" t="s">
        <v>17</v>
      </c>
      <c r="D936" s="1">
        <v>20000</v>
      </c>
      <c r="E936" s="1">
        <v>0</v>
      </c>
      <c r="F936" s="1">
        <v>0</v>
      </c>
      <c r="G936" s="1">
        <v>1</v>
      </c>
      <c r="H936">
        <v>70</v>
      </c>
      <c r="I936">
        <v>1</v>
      </c>
      <c r="J936" s="1">
        <v>20</v>
      </c>
      <c r="K936">
        <v>-2.9478859726113527E-2</v>
      </c>
      <c r="L936">
        <v>0.1</v>
      </c>
      <c r="M936">
        <f t="shared" si="60"/>
        <v>0.1</v>
      </c>
      <c r="N936" s="5" t="str">
        <f t="shared" si="61"/>
        <v xml:space="preserve"> </v>
      </c>
      <c r="O936" s="5" t="str">
        <f t="shared" si="58"/>
        <v xml:space="preserve"> </v>
      </c>
      <c r="P936" s="5" t="str">
        <f t="shared" si="59"/>
        <v xml:space="preserve"> </v>
      </c>
    </row>
    <row r="937" spans="2:16" x14ac:dyDescent="0.3">
      <c r="B937" s="1">
        <v>35000</v>
      </c>
      <c r="C937" s="1" t="s">
        <v>17</v>
      </c>
      <c r="D937" s="1">
        <v>35000</v>
      </c>
      <c r="E937" s="1">
        <v>0</v>
      </c>
      <c r="F937" s="1">
        <v>0</v>
      </c>
      <c r="G937" s="1">
        <v>0</v>
      </c>
      <c r="H937">
        <v>80</v>
      </c>
      <c r="I937">
        <v>0</v>
      </c>
      <c r="J937" s="1">
        <v>24</v>
      </c>
      <c r="K937">
        <v>0.35101274604074995</v>
      </c>
      <c r="L937">
        <v>0.35101274604074995</v>
      </c>
      <c r="M937">
        <f t="shared" si="60"/>
        <v>0.35101274604074995</v>
      </c>
      <c r="N937" s="5" t="str">
        <f t="shared" si="61"/>
        <v xml:space="preserve"> </v>
      </c>
      <c r="O937" s="5" t="str">
        <f t="shared" si="58"/>
        <v xml:space="preserve"> </v>
      </c>
      <c r="P937" s="5" t="str">
        <f t="shared" si="59"/>
        <v xml:space="preserve"> </v>
      </c>
    </row>
    <row r="938" spans="2:16" x14ac:dyDescent="0.3">
      <c r="B938" s="1">
        <v>36000</v>
      </c>
      <c r="C938" s="1" t="s">
        <v>17</v>
      </c>
      <c r="D938" s="1">
        <v>36000</v>
      </c>
      <c r="E938" s="1">
        <v>0</v>
      </c>
      <c r="F938" s="1">
        <v>0</v>
      </c>
      <c r="G938" s="1">
        <v>1</v>
      </c>
      <c r="H938">
        <v>66.666666666666657</v>
      </c>
      <c r="I938">
        <v>1</v>
      </c>
      <c r="J938" s="1">
        <v>22</v>
      </c>
      <c r="K938">
        <v>-2.4673801295262088E-2</v>
      </c>
      <c r="L938">
        <v>0.1</v>
      </c>
      <c r="M938">
        <f t="shared" si="60"/>
        <v>0.1</v>
      </c>
      <c r="N938" s="5" t="str">
        <f t="shared" si="61"/>
        <v xml:space="preserve"> </v>
      </c>
      <c r="O938" s="5" t="str">
        <f t="shared" si="58"/>
        <v xml:space="preserve"> </v>
      </c>
      <c r="P938" s="5" t="str">
        <f t="shared" si="59"/>
        <v xml:space="preserve"> </v>
      </c>
    </row>
    <row r="939" spans="2:16" x14ac:dyDescent="0.3">
      <c r="B939" s="1">
        <v>12756</v>
      </c>
      <c r="C939" s="1" t="s">
        <v>17</v>
      </c>
      <c r="D939" s="1">
        <v>12756</v>
      </c>
      <c r="E939" s="1">
        <v>0</v>
      </c>
      <c r="F939" s="1">
        <v>0</v>
      </c>
      <c r="G939" s="1">
        <v>1</v>
      </c>
      <c r="H939">
        <v>83.333333333333343</v>
      </c>
      <c r="I939">
        <v>1</v>
      </c>
      <c r="J939" s="1">
        <v>20</v>
      </c>
      <c r="K939">
        <v>0.16050829985353721</v>
      </c>
      <c r="L939">
        <v>0.16050829985353721</v>
      </c>
      <c r="M939">
        <f t="shared" si="60"/>
        <v>0.16050829985353721</v>
      </c>
      <c r="N939" s="5" t="str">
        <f t="shared" si="61"/>
        <v xml:space="preserve"> </v>
      </c>
      <c r="O939" s="5" t="str">
        <f t="shared" si="58"/>
        <v xml:space="preserve"> </v>
      </c>
      <c r="P939" s="5" t="str">
        <f t="shared" si="59"/>
        <v xml:space="preserve"> </v>
      </c>
    </row>
    <row r="940" spans="2:16" x14ac:dyDescent="0.3">
      <c r="B940" s="1">
        <v>18100</v>
      </c>
      <c r="C940" s="1">
        <v>18100</v>
      </c>
      <c r="D940" s="1" t="s">
        <v>17</v>
      </c>
      <c r="E940" s="1">
        <v>1</v>
      </c>
      <c r="F940" s="1">
        <v>0</v>
      </c>
      <c r="G940" s="1">
        <v>0</v>
      </c>
      <c r="H940">
        <v>74.545454545454547</v>
      </c>
      <c r="I940">
        <v>1</v>
      </c>
      <c r="J940" s="1">
        <v>22</v>
      </c>
      <c r="K940">
        <v>0.12044567354315872</v>
      </c>
      <c r="L940">
        <v>0.12044567354315872</v>
      </c>
      <c r="M940" t="str">
        <f t="shared" si="60"/>
        <v xml:space="preserve"> </v>
      </c>
      <c r="N940" s="5" t="str">
        <f t="shared" si="61"/>
        <v xml:space="preserve"> </v>
      </c>
      <c r="O940" s="5">
        <f t="shared" si="58"/>
        <v>0.12044567354315872</v>
      </c>
      <c r="P940" s="5">
        <f t="shared" si="59"/>
        <v>18100</v>
      </c>
    </row>
    <row r="941" spans="2:16" x14ac:dyDescent="0.3">
      <c r="B941" s="1">
        <v>19940</v>
      </c>
      <c r="C941" s="1" t="s">
        <v>17</v>
      </c>
      <c r="D941" s="1">
        <v>19940</v>
      </c>
      <c r="E941" s="1">
        <v>0</v>
      </c>
      <c r="F941" s="1">
        <v>0</v>
      </c>
      <c r="G941" s="1">
        <v>0</v>
      </c>
      <c r="H941">
        <v>75</v>
      </c>
      <c r="I941">
        <v>1</v>
      </c>
      <c r="J941" s="1">
        <v>20</v>
      </c>
      <c r="K941">
        <v>7.4620660203064126E-2</v>
      </c>
      <c r="L941">
        <v>7.4620660203064126E-2</v>
      </c>
      <c r="M941">
        <f t="shared" si="60"/>
        <v>7.4620660203064126E-2</v>
      </c>
      <c r="N941" s="5" t="str">
        <f t="shared" si="61"/>
        <v xml:space="preserve"> </v>
      </c>
      <c r="O941" s="5" t="str">
        <f t="shared" si="58"/>
        <v xml:space="preserve"> </v>
      </c>
      <c r="P941" s="5" t="str">
        <f t="shared" si="59"/>
        <v xml:space="preserve"> </v>
      </c>
    </row>
    <row r="942" spans="2:16" x14ac:dyDescent="0.3">
      <c r="B942" s="1">
        <v>13015</v>
      </c>
      <c r="C942" s="1">
        <v>13015</v>
      </c>
      <c r="D942" s="1" t="s">
        <v>17</v>
      </c>
      <c r="E942" s="1">
        <v>1</v>
      </c>
      <c r="F942" s="1">
        <v>0</v>
      </c>
      <c r="G942" s="1">
        <v>1</v>
      </c>
      <c r="H942">
        <v>88.181818181818187</v>
      </c>
      <c r="I942">
        <v>1</v>
      </c>
      <c r="J942" s="1">
        <v>30</v>
      </c>
      <c r="K942">
        <v>0.4911037813295045</v>
      </c>
      <c r="L942">
        <v>0.4911037813295045</v>
      </c>
      <c r="M942" t="str">
        <f t="shared" si="60"/>
        <v xml:space="preserve"> </v>
      </c>
      <c r="N942" s="5" t="str">
        <f t="shared" si="61"/>
        <v xml:space="preserve"> </v>
      </c>
      <c r="O942" s="5">
        <f t="shared" si="58"/>
        <v>0.4911037813295045</v>
      </c>
      <c r="P942" s="5">
        <f t="shared" si="59"/>
        <v>13015</v>
      </c>
    </row>
    <row r="943" spans="2:16" x14ac:dyDescent="0.3">
      <c r="B943" s="1">
        <v>10000</v>
      </c>
      <c r="C943" s="1" t="s">
        <v>17</v>
      </c>
      <c r="D943" s="1">
        <v>10000</v>
      </c>
      <c r="E943" s="1">
        <v>0</v>
      </c>
      <c r="F943" s="1">
        <v>0</v>
      </c>
      <c r="G943" s="1">
        <v>0</v>
      </c>
      <c r="H943">
        <v>80</v>
      </c>
      <c r="I943">
        <v>1</v>
      </c>
      <c r="J943" s="1">
        <v>19</v>
      </c>
      <c r="K943">
        <v>0.1197149208825512</v>
      </c>
      <c r="L943">
        <v>0.1197149208825512</v>
      </c>
      <c r="M943">
        <f t="shared" si="60"/>
        <v>0.1197149208825512</v>
      </c>
      <c r="N943" s="5" t="str">
        <f t="shared" si="61"/>
        <v xml:space="preserve"> </v>
      </c>
      <c r="O943" s="5" t="str">
        <f t="shared" si="58"/>
        <v xml:space="preserve"> </v>
      </c>
      <c r="P943" s="5" t="str">
        <f t="shared" si="59"/>
        <v xml:space="preserve"> </v>
      </c>
    </row>
    <row r="944" spans="2:16" x14ac:dyDescent="0.3">
      <c r="B944" s="1">
        <v>17000</v>
      </c>
      <c r="C944" s="1">
        <v>17000</v>
      </c>
      <c r="D944" s="1" t="s">
        <v>17</v>
      </c>
      <c r="E944" s="1">
        <v>1</v>
      </c>
      <c r="F944" s="1">
        <v>0</v>
      </c>
      <c r="G944" s="1">
        <v>1</v>
      </c>
      <c r="H944">
        <v>95.454545454545453</v>
      </c>
      <c r="I944">
        <v>1</v>
      </c>
      <c r="J944" s="1">
        <v>19</v>
      </c>
      <c r="K944">
        <v>0.30707297530851907</v>
      </c>
      <c r="L944">
        <v>0.30707297530851907</v>
      </c>
      <c r="M944" t="str">
        <f t="shared" si="60"/>
        <v xml:space="preserve"> </v>
      </c>
      <c r="N944" s="5" t="str">
        <f t="shared" si="61"/>
        <v xml:space="preserve"> </v>
      </c>
      <c r="O944" s="5">
        <f t="shared" si="58"/>
        <v>0.30707297530851907</v>
      </c>
      <c r="P944" s="5">
        <f t="shared" si="59"/>
        <v>17000</v>
      </c>
    </row>
    <row r="945" spans="2:16" x14ac:dyDescent="0.3">
      <c r="B945" s="1">
        <v>70631.387000000002</v>
      </c>
      <c r="C945" s="1" t="s">
        <v>17</v>
      </c>
      <c r="D945" s="1">
        <v>70631.387000000002</v>
      </c>
      <c r="E945" s="1">
        <v>0</v>
      </c>
      <c r="F945" s="1">
        <v>0</v>
      </c>
      <c r="G945" s="1">
        <v>0</v>
      </c>
      <c r="H945">
        <v>66.666666666666657</v>
      </c>
      <c r="I945">
        <v>0</v>
      </c>
      <c r="J945" s="1">
        <v>24</v>
      </c>
      <c r="K945">
        <v>0.16102558646109899</v>
      </c>
      <c r="L945">
        <v>0.16102558646109899</v>
      </c>
      <c r="M945">
        <f t="shared" si="60"/>
        <v>0.16102558646109899</v>
      </c>
      <c r="N945" s="5" t="str">
        <f t="shared" si="61"/>
        <v xml:space="preserve"> </v>
      </c>
      <c r="O945" s="5" t="str">
        <f t="shared" si="58"/>
        <v xml:space="preserve"> </v>
      </c>
      <c r="P945" s="5" t="str">
        <f t="shared" si="59"/>
        <v xml:space="preserve"> </v>
      </c>
    </row>
    <row r="946" spans="2:16" x14ac:dyDescent="0.3">
      <c r="B946" s="1">
        <v>95000</v>
      </c>
      <c r="C946" s="1" t="s">
        <v>17</v>
      </c>
      <c r="D946" s="1">
        <v>95000</v>
      </c>
      <c r="E946" s="1">
        <v>0</v>
      </c>
      <c r="F946" s="1">
        <v>0</v>
      </c>
      <c r="G946" s="1">
        <v>0</v>
      </c>
      <c r="H946">
        <v>60</v>
      </c>
      <c r="I946">
        <v>1</v>
      </c>
      <c r="J946" s="1">
        <v>19</v>
      </c>
      <c r="K946">
        <v>-0.1652658184869249</v>
      </c>
      <c r="L946">
        <v>0.1</v>
      </c>
      <c r="M946">
        <f t="shared" si="60"/>
        <v>0.1</v>
      </c>
      <c r="N946" s="5" t="str">
        <f t="shared" si="61"/>
        <v xml:space="preserve"> </v>
      </c>
      <c r="O946" s="5" t="str">
        <f t="shared" si="58"/>
        <v xml:space="preserve"> </v>
      </c>
      <c r="P946" s="5" t="str">
        <f t="shared" si="59"/>
        <v xml:space="preserve"> </v>
      </c>
    </row>
    <row r="947" spans="2:16" x14ac:dyDescent="0.3">
      <c r="B947" s="1">
        <v>12400</v>
      </c>
      <c r="C947" s="1" t="s">
        <v>17</v>
      </c>
      <c r="D947" s="1">
        <v>12400</v>
      </c>
      <c r="E947" s="1">
        <v>0</v>
      </c>
      <c r="F947" s="1">
        <v>0</v>
      </c>
      <c r="G947" s="1">
        <v>0</v>
      </c>
      <c r="H947">
        <v>70</v>
      </c>
      <c r="I947">
        <v>0</v>
      </c>
      <c r="J947" s="1">
        <v>23</v>
      </c>
      <c r="K947">
        <v>0.18237145219312989</v>
      </c>
      <c r="L947">
        <v>0.18237145219312989</v>
      </c>
      <c r="M947">
        <f t="shared" si="60"/>
        <v>0.18237145219312989</v>
      </c>
      <c r="N947" s="5" t="str">
        <f t="shared" si="61"/>
        <v xml:space="preserve"> </v>
      </c>
      <c r="O947" s="5" t="str">
        <f t="shared" si="58"/>
        <v xml:space="preserve"> </v>
      </c>
      <c r="P947" s="5" t="str">
        <f t="shared" si="59"/>
        <v xml:space="preserve"> </v>
      </c>
    </row>
    <row r="948" spans="2:16" x14ac:dyDescent="0.3">
      <c r="B948" s="1">
        <v>16500</v>
      </c>
      <c r="C948" s="1" t="s">
        <v>17</v>
      </c>
      <c r="D948" s="1">
        <v>16500</v>
      </c>
      <c r="E948" s="1">
        <v>0</v>
      </c>
      <c r="F948" s="1">
        <v>0</v>
      </c>
      <c r="G948" s="1">
        <v>0</v>
      </c>
      <c r="H948">
        <v>75</v>
      </c>
      <c r="I948">
        <v>1</v>
      </c>
      <c r="J948" s="1">
        <v>20</v>
      </c>
      <c r="K948">
        <v>7.4620660203064126E-2</v>
      </c>
      <c r="L948">
        <v>7.4620660203064126E-2</v>
      </c>
      <c r="M948">
        <f t="shared" si="60"/>
        <v>7.4620660203064126E-2</v>
      </c>
      <c r="N948" s="5" t="str">
        <f t="shared" si="61"/>
        <v xml:space="preserve"> </v>
      </c>
      <c r="O948" s="5" t="str">
        <f t="shared" si="58"/>
        <v xml:space="preserve"> </v>
      </c>
      <c r="P948" s="5" t="str">
        <f t="shared" si="59"/>
        <v xml:space="preserve"> </v>
      </c>
    </row>
    <row r="949" spans="2:16" x14ac:dyDescent="0.3">
      <c r="B949" s="1">
        <v>17000</v>
      </c>
      <c r="C949" s="1" t="s">
        <v>17</v>
      </c>
      <c r="D949" s="1">
        <v>17000</v>
      </c>
      <c r="E949" s="1">
        <v>0</v>
      </c>
      <c r="F949" s="1">
        <v>0</v>
      </c>
      <c r="G949" s="1">
        <v>1</v>
      </c>
      <c r="H949">
        <v>93</v>
      </c>
      <c r="I949">
        <v>1</v>
      </c>
      <c r="J949" s="1">
        <v>20</v>
      </c>
      <c r="K949">
        <v>0.29824899054878395</v>
      </c>
      <c r="L949">
        <v>0.29824899054878395</v>
      </c>
      <c r="M949">
        <f t="shared" si="60"/>
        <v>0.29824899054878395</v>
      </c>
      <c r="N949" s="5" t="str">
        <f t="shared" si="61"/>
        <v xml:space="preserve"> </v>
      </c>
      <c r="O949" s="5" t="str">
        <f t="shared" si="58"/>
        <v xml:space="preserve"> </v>
      </c>
      <c r="P949" s="5" t="str">
        <f t="shared" si="59"/>
        <v xml:space="preserve"> </v>
      </c>
    </row>
    <row r="950" spans="2:16" x14ac:dyDescent="0.3">
      <c r="B950" s="1">
        <v>13000</v>
      </c>
      <c r="C950" s="1" t="s">
        <v>17</v>
      </c>
      <c r="D950" s="1">
        <v>13000</v>
      </c>
      <c r="E950" s="1">
        <v>0</v>
      </c>
      <c r="F950" s="1">
        <v>0</v>
      </c>
      <c r="G950" s="1">
        <v>0</v>
      </c>
      <c r="H950">
        <v>61.666666666666671</v>
      </c>
      <c r="I950">
        <v>1</v>
      </c>
      <c r="J950" s="1">
        <v>24</v>
      </c>
      <c r="K950">
        <v>-1.0762802725057696E-2</v>
      </c>
      <c r="L950">
        <v>0.1</v>
      </c>
      <c r="M950">
        <f t="shared" si="60"/>
        <v>0.1</v>
      </c>
      <c r="N950" s="5" t="str">
        <f t="shared" si="61"/>
        <v xml:space="preserve"> </v>
      </c>
      <c r="O950" s="5" t="str">
        <f t="shared" si="58"/>
        <v xml:space="preserve"> </v>
      </c>
      <c r="P950" s="5" t="str">
        <f t="shared" si="59"/>
        <v xml:space="preserve"> </v>
      </c>
    </row>
    <row r="951" spans="2:16" x14ac:dyDescent="0.3">
      <c r="B951" s="1">
        <v>18000</v>
      </c>
      <c r="C951" s="1" t="s">
        <v>17</v>
      </c>
      <c r="D951" s="1">
        <v>18000</v>
      </c>
      <c r="E951" s="1">
        <v>0</v>
      </c>
      <c r="F951" s="1">
        <v>0</v>
      </c>
      <c r="G951" s="1">
        <v>0</v>
      </c>
      <c r="H951">
        <v>75</v>
      </c>
      <c r="I951">
        <v>1</v>
      </c>
      <c r="J951" s="1">
        <v>19</v>
      </c>
      <c r="K951">
        <v>4.846973604018201E-2</v>
      </c>
      <c r="L951">
        <v>4.846973604018201E-2</v>
      </c>
      <c r="M951">
        <f t="shared" si="60"/>
        <v>4.846973604018201E-2</v>
      </c>
      <c r="N951" s="5" t="str">
        <f t="shared" si="61"/>
        <v xml:space="preserve"> </v>
      </c>
      <c r="O951" s="5" t="str">
        <f t="shared" si="58"/>
        <v xml:space="preserve"> </v>
      </c>
      <c r="P951" s="5" t="str">
        <f t="shared" si="59"/>
        <v xml:space="preserve"> </v>
      </c>
    </row>
    <row r="952" spans="2:16" x14ac:dyDescent="0.3">
      <c r="B952" s="1">
        <v>16000</v>
      </c>
      <c r="C952" s="1" t="s">
        <v>17</v>
      </c>
      <c r="D952" s="1">
        <v>16000</v>
      </c>
      <c r="E952" s="1">
        <v>0</v>
      </c>
      <c r="F952" s="1">
        <v>0</v>
      </c>
      <c r="G952" s="1">
        <v>1</v>
      </c>
      <c r="H952">
        <v>80</v>
      </c>
      <c r="I952">
        <v>1</v>
      </c>
      <c r="J952" s="1">
        <v>19</v>
      </c>
      <c r="K952">
        <v>8.6860585795742296E-2</v>
      </c>
      <c r="L952">
        <v>8.6860585795742296E-2</v>
      </c>
      <c r="M952">
        <f t="shared" si="60"/>
        <v>8.6860585795742296E-2</v>
      </c>
      <c r="N952" s="5" t="str">
        <f t="shared" si="61"/>
        <v xml:space="preserve"> </v>
      </c>
      <c r="O952" s="5" t="str">
        <f t="shared" si="58"/>
        <v xml:space="preserve"> </v>
      </c>
      <c r="P952" s="5" t="str">
        <f t="shared" si="59"/>
        <v xml:space="preserve"> </v>
      </c>
    </row>
    <row r="953" spans="2:16" x14ac:dyDescent="0.3">
      <c r="B953" s="1">
        <v>14500</v>
      </c>
      <c r="C953" s="1" t="s">
        <v>17</v>
      </c>
      <c r="D953" s="1">
        <v>14500</v>
      </c>
      <c r="E953" s="1">
        <v>0</v>
      </c>
      <c r="F953" s="1">
        <v>0</v>
      </c>
      <c r="G953" s="1">
        <v>1</v>
      </c>
      <c r="H953">
        <v>60</v>
      </c>
      <c r="I953">
        <v>0</v>
      </c>
      <c r="J953" s="1">
        <v>21</v>
      </c>
      <c r="K953">
        <v>-4.5275100904181631E-2</v>
      </c>
      <c r="L953">
        <v>0.1</v>
      </c>
      <c r="M953">
        <f t="shared" si="60"/>
        <v>0.1</v>
      </c>
      <c r="N953" s="5" t="str">
        <f t="shared" si="61"/>
        <v xml:space="preserve"> </v>
      </c>
      <c r="O953" s="5" t="str">
        <f t="shared" si="58"/>
        <v xml:space="preserve"> </v>
      </c>
      <c r="P953" s="5" t="str">
        <f t="shared" si="59"/>
        <v xml:space="preserve"> </v>
      </c>
    </row>
    <row r="954" spans="2:16" x14ac:dyDescent="0.3">
      <c r="B954" s="1">
        <v>18737.582999999999</v>
      </c>
      <c r="C954" s="1">
        <v>18737.582999999999</v>
      </c>
      <c r="D954" s="1" t="s">
        <v>17</v>
      </c>
      <c r="E954" s="1">
        <v>1</v>
      </c>
      <c r="F954" s="1">
        <v>0</v>
      </c>
      <c r="G954" s="1">
        <v>1</v>
      </c>
      <c r="H954">
        <v>100</v>
      </c>
      <c r="I954">
        <v>1</v>
      </c>
      <c r="J954" s="1">
        <v>27</v>
      </c>
      <c r="K954">
        <v>0.58104871846827555</v>
      </c>
      <c r="L954">
        <v>0.58104871846827555</v>
      </c>
      <c r="M954" t="str">
        <f t="shared" si="60"/>
        <v xml:space="preserve"> </v>
      </c>
      <c r="N954" s="5" t="str">
        <f t="shared" si="61"/>
        <v xml:space="preserve"> </v>
      </c>
      <c r="O954" s="5">
        <f t="shared" si="58"/>
        <v>0.58104871846827555</v>
      </c>
      <c r="P954" s="5" t="str">
        <f t="shared" si="59"/>
        <v xml:space="preserve"> </v>
      </c>
    </row>
    <row r="955" spans="2:16" x14ac:dyDescent="0.3">
      <c r="B955" s="1">
        <v>17000</v>
      </c>
      <c r="C955" s="1" t="s">
        <v>17</v>
      </c>
      <c r="D955" s="1">
        <v>17000</v>
      </c>
      <c r="E955" s="1">
        <v>0</v>
      </c>
      <c r="F955" s="1">
        <v>0</v>
      </c>
      <c r="G955" s="1">
        <v>0</v>
      </c>
      <c r="H955">
        <v>83.333333333333343</v>
      </c>
      <c r="I955">
        <v>1</v>
      </c>
      <c r="J955" s="1">
        <v>25</v>
      </c>
      <c r="K955">
        <v>0.32411725575475692</v>
      </c>
      <c r="L955">
        <v>0.32411725575475692</v>
      </c>
      <c r="M955">
        <f t="shared" si="60"/>
        <v>0.32411725575475692</v>
      </c>
      <c r="N955" s="5" t="str">
        <f t="shared" si="61"/>
        <v xml:space="preserve"> </v>
      </c>
      <c r="O955" s="5" t="str">
        <f t="shared" si="58"/>
        <v xml:space="preserve"> </v>
      </c>
      <c r="P955" s="5" t="str">
        <f t="shared" si="59"/>
        <v xml:space="preserve"> </v>
      </c>
    </row>
    <row r="956" spans="2:16" x14ac:dyDescent="0.3">
      <c r="B956" s="1">
        <v>31629.085999999999</v>
      </c>
      <c r="C956" s="1">
        <v>31629.085999999999</v>
      </c>
      <c r="D956" s="1" t="s">
        <v>17</v>
      </c>
      <c r="E956" s="1">
        <v>1</v>
      </c>
      <c r="F956" s="1">
        <v>0</v>
      </c>
      <c r="G956" s="1">
        <v>0</v>
      </c>
      <c r="H956">
        <v>100</v>
      </c>
      <c r="I956">
        <v>0</v>
      </c>
      <c r="J956" s="1">
        <v>26</v>
      </c>
      <c r="K956">
        <v>0.6882953337359905</v>
      </c>
      <c r="L956">
        <v>0.6882953337359905</v>
      </c>
      <c r="M956" t="str">
        <f t="shared" si="60"/>
        <v xml:space="preserve"> </v>
      </c>
      <c r="N956" s="5" t="str">
        <f t="shared" si="61"/>
        <v xml:space="preserve"> </v>
      </c>
      <c r="O956" s="5">
        <f t="shared" si="58"/>
        <v>0.6882953337359905</v>
      </c>
      <c r="P956" s="5" t="str">
        <f t="shared" si="59"/>
        <v xml:space="preserve"> </v>
      </c>
    </row>
    <row r="957" spans="2:16" x14ac:dyDescent="0.3">
      <c r="B957" s="1">
        <v>15600</v>
      </c>
      <c r="C957" s="1" t="s">
        <v>17</v>
      </c>
      <c r="D957" s="1">
        <v>15600</v>
      </c>
      <c r="E957" s="1">
        <v>0</v>
      </c>
      <c r="F957" s="1">
        <v>0</v>
      </c>
      <c r="G957" s="1">
        <v>1</v>
      </c>
      <c r="H957">
        <v>70</v>
      </c>
      <c r="I957">
        <v>1</v>
      </c>
      <c r="J957" s="1">
        <v>20</v>
      </c>
      <c r="K957">
        <v>-2.9478859726113527E-2</v>
      </c>
      <c r="L957">
        <v>0.1</v>
      </c>
      <c r="M957">
        <f t="shared" si="60"/>
        <v>0.1</v>
      </c>
      <c r="N957" s="5" t="str">
        <f t="shared" si="61"/>
        <v xml:space="preserve"> </v>
      </c>
      <c r="O957" s="5" t="str">
        <f t="shared" si="58"/>
        <v xml:space="preserve"> </v>
      </c>
      <c r="P957" s="5" t="str">
        <f t="shared" si="59"/>
        <v xml:space="preserve"> </v>
      </c>
    </row>
    <row r="958" spans="2:16" x14ac:dyDescent="0.3">
      <c r="B958" s="1">
        <v>12000</v>
      </c>
      <c r="C958" s="1" t="s">
        <v>17</v>
      </c>
      <c r="D958" s="1">
        <v>12000</v>
      </c>
      <c r="E958" s="1">
        <v>0</v>
      </c>
      <c r="F958" s="1">
        <v>0</v>
      </c>
      <c r="G958" s="1">
        <v>0</v>
      </c>
      <c r="H958">
        <v>60</v>
      </c>
      <c r="I958">
        <v>1</v>
      </c>
      <c r="J958" s="1">
        <v>23</v>
      </c>
      <c r="K958">
        <v>-6.066212183539621E-2</v>
      </c>
      <c r="L958">
        <v>0.1</v>
      </c>
      <c r="M958">
        <f t="shared" si="60"/>
        <v>0.1</v>
      </c>
      <c r="N958" s="5" t="str">
        <f t="shared" si="61"/>
        <v xml:space="preserve"> </v>
      </c>
      <c r="O958" s="5" t="str">
        <f t="shared" si="58"/>
        <v xml:space="preserve"> </v>
      </c>
      <c r="P958" s="5" t="str">
        <f t="shared" si="59"/>
        <v xml:space="preserve"> </v>
      </c>
    </row>
    <row r="959" spans="2:16" x14ac:dyDescent="0.3">
      <c r="B959" s="1">
        <v>16900</v>
      </c>
      <c r="C959" s="1" t="s">
        <v>17</v>
      </c>
      <c r="D959" s="1">
        <v>16900</v>
      </c>
      <c r="E959" s="1">
        <v>0</v>
      </c>
      <c r="F959" s="1">
        <v>0</v>
      </c>
      <c r="G959" s="1">
        <v>0</v>
      </c>
      <c r="H959">
        <v>60</v>
      </c>
      <c r="I959">
        <v>1</v>
      </c>
      <c r="J959" s="1">
        <v>20</v>
      </c>
      <c r="K959">
        <v>-0.13911489432404278</v>
      </c>
      <c r="L959">
        <v>0.1</v>
      </c>
      <c r="M959">
        <f t="shared" si="60"/>
        <v>0.1</v>
      </c>
      <c r="N959" s="5" t="str">
        <f t="shared" si="61"/>
        <v xml:space="preserve"> </v>
      </c>
      <c r="O959" s="5" t="str">
        <f t="shared" si="58"/>
        <v xml:space="preserve"> </v>
      </c>
      <c r="P959" s="5" t="str">
        <f t="shared" si="59"/>
        <v xml:space="preserve"> </v>
      </c>
    </row>
    <row r="960" spans="2:16" x14ac:dyDescent="0.3">
      <c r="B960" s="1">
        <v>18000</v>
      </c>
      <c r="C960" s="1" t="s">
        <v>17</v>
      </c>
      <c r="D960" s="1">
        <v>18000</v>
      </c>
      <c r="E960" s="1">
        <v>0</v>
      </c>
      <c r="F960" s="1">
        <v>0</v>
      </c>
      <c r="G960" s="1">
        <v>1</v>
      </c>
      <c r="H960">
        <v>83.333333333333343</v>
      </c>
      <c r="I960">
        <v>1</v>
      </c>
      <c r="J960" s="1">
        <v>19</v>
      </c>
      <c r="K960">
        <v>0.13435737569065509</v>
      </c>
      <c r="L960">
        <v>0.13435737569065509</v>
      </c>
      <c r="M960">
        <f t="shared" si="60"/>
        <v>0.13435737569065509</v>
      </c>
      <c r="N960" s="5" t="str">
        <f t="shared" si="61"/>
        <v xml:space="preserve"> </v>
      </c>
      <c r="O960" s="5" t="str">
        <f t="shared" si="58"/>
        <v xml:space="preserve"> </v>
      </c>
      <c r="P960" s="5" t="str">
        <f t="shared" si="59"/>
        <v xml:space="preserve"> </v>
      </c>
    </row>
    <row r="961" spans="2:16" x14ac:dyDescent="0.3">
      <c r="B961" s="1">
        <v>1000</v>
      </c>
      <c r="C961" s="1" t="s">
        <v>17</v>
      </c>
      <c r="D961" s="1">
        <v>1000</v>
      </c>
      <c r="E961" s="1">
        <v>0</v>
      </c>
      <c r="F961" s="1">
        <v>0</v>
      </c>
      <c r="G961" s="1">
        <v>0</v>
      </c>
      <c r="H961">
        <v>61.666666666666671</v>
      </c>
      <c r="I961">
        <v>1</v>
      </c>
      <c r="J961" s="1">
        <v>19</v>
      </c>
      <c r="K961">
        <v>-0.1415174235394685</v>
      </c>
      <c r="L961">
        <v>0.1</v>
      </c>
      <c r="M961">
        <f t="shared" si="60"/>
        <v>0.1</v>
      </c>
      <c r="N961" s="5" t="str">
        <f t="shared" si="61"/>
        <v xml:space="preserve"> </v>
      </c>
      <c r="O961" s="5" t="str">
        <f t="shared" si="58"/>
        <v xml:space="preserve"> </v>
      </c>
      <c r="P961" s="5" t="str">
        <f t="shared" si="59"/>
        <v xml:space="preserve"> </v>
      </c>
    </row>
    <row r="962" spans="2:16" x14ac:dyDescent="0.3">
      <c r="B962" s="1">
        <v>10400</v>
      </c>
      <c r="C962" s="1" t="s">
        <v>17</v>
      </c>
      <c r="D962" s="1">
        <v>10400</v>
      </c>
      <c r="E962" s="1">
        <v>0</v>
      </c>
      <c r="F962" s="1">
        <v>0</v>
      </c>
      <c r="G962" s="1">
        <v>1</v>
      </c>
      <c r="H962">
        <v>66.666666666666657</v>
      </c>
      <c r="I962">
        <v>1</v>
      </c>
      <c r="J962" s="1">
        <v>21</v>
      </c>
      <c r="K962">
        <v>-5.0824725458144204E-2</v>
      </c>
      <c r="L962">
        <v>0.1</v>
      </c>
      <c r="M962">
        <f t="shared" si="60"/>
        <v>0.1</v>
      </c>
      <c r="N962" s="5" t="str">
        <f t="shared" si="61"/>
        <v xml:space="preserve"> </v>
      </c>
      <c r="O962" s="5" t="str">
        <f t="shared" si="58"/>
        <v xml:space="preserve"> </v>
      </c>
      <c r="P962" s="5" t="str">
        <f t="shared" si="59"/>
        <v xml:space="preserve"> </v>
      </c>
    </row>
    <row r="963" spans="2:16" x14ac:dyDescent="0.3">
      <c r="B963" s="1">
        <v>11000</v>
      </c>
      <c r="C963" s="1" t="s">
        <v>17</v>
      </c>
      <c r="D963" s="1">
        <v>11000</v>
      </c>
      <c r="E963" s="1">
        <v>0</v>
      </c>
      <c r="F963" s="1">
        <v>0</v>
      </c>
      <c r="G963" s="1">
        <v>1</v>
      </c>
      <c r="H963">
        <v>76.666666666666671</v>
      </c>
      <c r="I963">
        <v>1</v>
      </c>
      <c r="J963" s="1">
        <v>24</v>
      </c>
      <c r="K963">
        <v>0.17011841671524053</v>
      </c>
      <c r="L963">
        <v>0.17011841671524053</v>
      </c>
      <c r="M963">
        <f t="shared" si="60"/>
        <v>0.17011841671524053</v>
      </c>
      <c r="N963" s="5" t="str">
        <f t="shared" si="61"/>
        <v xml:space="preserve"> </v>
      </c>
      <c r="O963" s="5" t="str">
        <f t="shared" ref="O963:O1001" si="62">IF(E963=1,L963," ")</f>
        <v xml:space="preserve"> </v>
      </c>
      <c r="P963" s="5" t="str">
        <f t="shared" ref="P963:P1001" si="63">IF(O963&lt;0.5,C963," ")</f>
        <v xml:space="preserve"> </v>
      </c>
    </row>
    <row r="964" spans="2:16" x14ac:dyDescent="0.3">
      <c r="B964" s="1">
        <v>10200</v>
      </c>
      <c r="C964" s="1" t="s">
        <v>17</v>
      </c>
      <c r="D964" s="1">
        <v>10200</v>
      </c>
      <c r="E964" s="1">
        <v>0</v>
      </c>
      <c r="F964" s="1">
        <v>0</v>
      </c>
      <c r="G964" s="1">
        <v>1</v>
      </c>
      <c r="H964">
        <v>100</v>
      </c>
      <c r="I964">
        <v>1</v>
      </c>
      <c r="J964" s="1">
        <v>23</v>
      </c>
      <c r="K964">
        <v>0.47644502181674708</v>
      </c>
      <c r="L964">
        <v>0.47644502181674708</v>
      </c>
      <c r="M964">
        <f t="shared" si="60"/>
        <v>0.47644502181674708</v>
      </c>
      <c r="N964" s="5" t="str">
        <f t="shared" si="61"/>
        <v xml:space="preserve"> </v>
      </c>
      <c r="O964" s="5" t="str">
        <f t="shared" si="62"/>
        <v xml:space="preserve"> </v>
      </c>
      <c r="P964" s="5" t="str">
        <f t="shared" si="63"/>
        <v xml:space="preserve"> </v>
      </c>
    </row>
    <row r="965" spans="2:16" x14ac:dyDescent="0.3">
      <c r="B965" s="1">
        <v>6500</v>
      </c>
      <c r="C965" s="1" t="s">
        <v>17</v>
      </c>
      <c r="D965" s="1">
        <v>6500</v>
      </c>
      <c r="E965" s="1">
        <v>0</v>
      </c>
      <c r="F965" s="1">
        <v>1</v>
      </c>
      <c r="G965" s="1">
        <v>0</v>
      </c>
      <c r="H965">
        <v>75</v>
      </c>
      <c r="I965">
        <v>1</v>
      </c>
      <c r="J965" s="1">
        <v>23</v>
      </c>
      <c r="K965">
        <v>0.12951406673104682</v>
      </c>
      <c r="L965">
        <v>0.12951406673104682</v>
      </c>
      <c r="M965">
        <f t="shared" si="60"/>
        <v>0.12951406673104682</v>
      </c>
      <c r="N965" s="5" t="str">
        <f t="shared" si="61"/>
        <v xml:space="preserve"> </v>
      </c>
      <c r="O965" s="5" t="str">
        <f t="shared" si="62"/>
        <v xml:space="preserve"> </v>
      </c>
      <c r="P965" s="5" t="str">
        <f t="shared" si="63"/>
        <v xml:space="preserve"> </v>
      </c>
    </row>
    <row r="966" spans="2:16" x14ac:dyDescent="0.3">
      <c r="B966" s="1">
        <v>11000</v>
      </c>
      <c r="C966" s="1" t="s">
        <v>17</v>
      </c>
      <c r="D966" s="1">
        <v>11000</v>
      </c>
      <c r="E966" s="1">
        <v>0</v>
      </c>
      <c r="F966" s="1">
        <v>0</v>
      </c>
      <c r="G966" s="1">
        <v>0</v>
      </c>
      <c r="H966">
        <v>70</v>
      </c>
      <c r="I966">
        <v>1</v>
      </c>
      <c r="J966" s="1">
        <v>19</v>
      </c>
      <c r="K966">
        <v>-2.2775448802186737E-2</v>
      </c>
      <c r="L966">
        <v>0.1</v>
      </c>
      <c r="M966">
        <f t="shared" si="60"/>
        <v>0.1</v>
      </c>
      <c r="N966" s="5" t="str">
        <f t="shared" si="61"/>
        <v xml:space="preserve"> </v>
      </c>
      <c r="O966" s="5" t="str">
        <f t="shared" si="62"/>
        <v xml:space="preserve"> </v>
      </c>
      <c r="P966" s="5" t="str">
        <f t="shared" si="63"/>
        <v xml:space="preserve"> </v>
      </c>
    </row>
    <row r="967" spans="2:16" x14ac:dyDescent="0.3">
      <c r="B967" s="1">
        <v>9000</v>
      </c>
      <c r="C967" s="1" t="s">
        <v>17</v>
      </c>
      <c r="D967" s="1">
        <v>9000</v>
      </c>
      <c r="E967" s="1">
        <v>0</v>
      </c>
      <c r="F967" s="1">
        <v>1</v>
      </c>
      <c r="G967" s="1">
        <v>0</v>
      </c>
      <c r="H967">
        <v>85.714285714285708</v>
      </c>
      <c r="I967">
        <v>0</v>
      </c>
      <c r="J967" s="1">
        <v>30</v>
      </c>
      <c r="K967">
        <v>0.56578199344865743</v>
      </c>
      <c r="L967">
        <v>0.56578199344865743</v>
      </c>
      <c r="M967">
        <f t="shared" si="60"/>
        <v>0.56578199344865743</v>
      </c>
      <c r="N967" s="5">
        <f t="shared" si="61"/>
        <v>9000</v>
      </c>
      <c r="O967" s="5" t="str">
        <f t="shared" si="62"/>
        <v xml:space="preserve"> </v>
      </c>
      <c r="P967" s="5" t="str">
        <f t="shared" si="63"/>
        <v xml:space="preserve"> </v>
      </c>
    </row>
    <row r="968" spans="2:16" x14ac:dyDescent="0.3">
      <c r="B968" s="1">
        <v>500</v>
      </c>
      <c r="C968" s="1" t="s">
        <v>17</v>
      </c>
      <c r="D968" s="1">
        <v>500</v>
      </c>
      <c r="E968" s="1">
        <v>0</v>
      </c>
      <c r="F968" s="1">
        <v>1</v>
      </c>
      <c r="G968" s="1">
        <v>1</v>
      </c>
      <c r="H968">
        <v>80</v>
      </c>
      <c r="I968">
        <v>1</v>
      </c>
      <c r="J968" s="1">
        <v>29</v>
      </c>
      <c r="K968">
        <v>0.3248104614638998</v>
      </c>
      <c r="L968">
        <v>0.3248104614638998</v>
      </c>
      <c r="M968">
        <f t="shared" si="60"/>
        <v>0.3248104614638998</v>
      </c>
      <c r="N968" s="5" t="str">
        <f t="shared" si="61"/>
        <v xml:space="preserve"> </v>
      </c>
      <c r="O968" s="5" t="str">
        <f t="shared" si="62"/>
        <v xml:space="preserve"> </v>
      </c>
      <c r="P968" s="5" t="str">
        <f t="shared" si="63"/>
        <v xml:space="preserve"> </v>
      </c>
    </row>
    <row r="969" spans="2:16" x14ac:dyDescent="0.3">
      <c r="B969" s="1">
        <v>5600</v>
      </c>
      <c r="C969" s="1" t="s">
        <v>17</v>
      </c>
      <c r="D969" s="1">
        <v>5600</v>
      </c>
      <c r="E969" s="1">
        <v>0</v>
      </c>
      <c r="F969" s="1">
        <v>1</v>
      </c>
      <c r="G969" s="1">
        <v>1</v>
      </c>
      <c r="H969">
        <v>80</v>
      </c>
      <c r="I969">
        <v>1</v>
      </c>
      <c r="J969" s="1">
        <v>29</v>
      </c>
      <c r="K969">
        <v>0.3248104614638998</v>
      </c>
      <c r="L969">
        <v>0.3248104614638998</v>
      </c>
      <c r="M969">
        <f t="shared" si="60"/>
        <v>0.3248104614638998</v>
      </c>
      <c r="N969" s="5" t="str">
        <f t="shared" si="61"/>
        <v xml:space="preserve"> </v>
      </c>
      <c r="O969" s="5" t="str">
        <f t="shared" si="62"/>
        <v xml:space="preserve"> </v>
      </c>
      <c r="P969" s="5" t="str">
        <f t="shared" si="63"/>
        <v xml:space="preserve"> </v>
      </c>
    </row>
    <row r="970" spans="2:16" x14ac:dyDescent="0.3">
      <c r="B970" s="1">
        <v>7980</v>
      </c>
      <c r="C970" s="1" t="s">
        <v>17</v>
      </c>
      <c r="D970" s="1">
        <v>7980</v>
      </c>
      <c r="E970" s="1">
        <v>0</v>
      </c>
      <c r="F970" s="1">
        <v>1</v>
      </c>
      <c r="G970" s="1">
        <v>1</v>
      </c>
      <c r="H970">
        <v>100</v>
      </c>
      <c r="I970">
        <v>1</v>
      </c>
      <c r="J970" s="1">
        <v>26</v>
      </c>
      <c r="K970">
        <v>0.53133842834472933</v>
      </c>
      <c r="L970">
        <v>0.53133842834472933</v>
      </c>
      <c r="M970">
        <f t="shared" si="60"/>
        <v>0.53133842834472933</v>
      </c>
      <c r="N970" s="5">
        <f t="shared" si="61"/>
        <v>7980</v>
      </c>
      <c r="O970" s="5" t="str">
        <f t="shared" si="62"/>
        <v xml:space="preserve"> </v>
      </c>
      <c r="P970" s="5" t="str">
        <f t="shared" si="63"/>
        <v xml:space="preserve"> </v>
      </c>
    </row>
    <row r="971" spans="2:16" x14ac:dyDescent="0.3">
      <c r="B971" s="1">
        <v>22437.190999999999</v>
      </c>
      <c r="C971" s="1">
        <v>22437.190999999999</v>
      </c>
      <c r="D971" s="1" t="s">
        <v>17</v>
      </c>
      <c r="E971" s="1">
        <v>1</v>
      </c>
      <c r="F971" s="1">
        <v>0</v>
      </c>
      <c r="G971" s="1">
        <v>0</v>
      </c>
      <c r="H971">
        <v>81.818181818181827</v>
      </c>
      <c r="I971">
        <v>0</v>
      </c>
      <c r="J971" s="1">
        <v>28</v>
      </c>
      <c r="K971">
        <v>0.48152378263495832</v>
      </c>
      <c r="L971">
        <v>0.48152378263495832</v>
      </c>
      <c r="M971" t="str">
        <f t="shared" si="60"/>
        <v xml:space="preserve"> </v>
      </c>
      <c r="N971" s="5" t="str">
        <f t="shared" si="61"/>
        <v xml:space="preserve"> </v>
      </c>
      <c r="O971" s="5">
        <f t="shared" si="62"/>
        <v>0.48152378263495832</v>
      </c>
      <c r="P971" s="5">
        <f t="shared" si="63"/>
        <v>22437.190999999999</v>
      </c>
    </row>
    <row r="972" spans="2:16" x14ac:dyDescent="0.3">
      <c r="B972" s="1">
        <v>14000</v>
      </c>
      <c r="C972" s="1" t="s">
        <v>17</v>
      </c>
      <c r="D972" s="1">
        <v>14000</v>
      </c>
      <c r="E972" s="1">
        <v>0</v>
      </c>
      <c r="F972" s="1">
        <v>0</v>
      </c>
      <c r="G972" s="1">
        <v>0</v>
      </c>
      <c r="H972">
        <v>61.666666666666671</v>
      </c>
      <c r="I972">
        <v>1</v>
      </c>
      <c r="J972" s="1">
        <v>21</v>
      </c>
      <c r="K972">
        <v>-8.9215575213704046E-2</v>
      </c>
      <c r="L972">
        <v>0.1</v>
      </c>
      <c r="M972">
        <f t="shared" si="60"/>
        <v>0.1</v>
      </c>
      <c r="N972" s="5" t="str">
        <f t="shared" si="61"/>
        <v xml:space="preserve"> </v>
      </c>
      <c r="O972" s="5" t="str">
        <f t="shared" si="62"/>
        <v xml:space="preserve"> </v>
      </c>
      <c r="P972" s="5" t="str">
        <f t="shared" si="63"/>
        <v xml:space="preserve"> </v>
      </c>
    </row>
    <row r="973" spans="2:16" x14ac:dyDescent="0.3">
      <c r="B973" s="1">
        <v>14000</v>
      </c>
      <c r="C973" s="1" t="s">
        <v>17</v>
      </c>
      <c r="D973" s="1">
        <v>14000</v>
      </c>
      <c r="E973" s="1">
        <v>0</v>
      </c>
      <c r="F973" s="1">
        <v>0</v>
      </c>
      <c r="G973" s="1">
        <v>1</v>
      </c>
      <c r="H973">
        <v>71.666666666666671</v>
      </c>
      <c r="I973">
        <v>1</v>
      </c>
      <c r="J973" s="1">
        <v>21</v>
      </c>
      <c r="K973">
        <v>2.0420459384224987E-2</v>
      </c>
      <c r="L973">
        <v>2.0420459384224987E-2</v>
      </c>
      <c r="M973">
        <f t="shared" si="60"/>
        <v>2.0420459384224987E-2</v>
      </c>
      <c r="N973" s="5" t="str">
        <f t="shared" si="61"/>
        <v xml:space="preserve"> </v>
      </c>
      <c r="O973" s="5" t="str">
        <f t="shared" si="62"/>
        <v xml:space="preserve"> </v>
      </c>
      <c r="P973" s="5" t="str">
        <f t="shared" si="63"/>
        <v xml:space="preserve"> </v>
      </c>
    </row>
    <row r="974" spans="2:16" x14ac:dyDescent="0.3">
      <c r="B974" s="1">
        <v>36000</v>
      </c>
      <c r="C974" s="1" t="s">
        <v>17</v>
      </c>
      <c r="D974" s="1">
        <v>36000</v>
      </c>
      <c r="E974" s="1">
        <v>0</v>
      </c>
      <c r="F974" s="1">
        <v>0</v>
      </c>
      <c r="G974" s="1">
        <v>0</v>
      </c>
      <c r="H974">
        <v>66.666666666666657</v>
      </c>
      <c r="I974">
        <v>1</v>
      </c>
      <c r="J974" s="1">
        <v>21</v>
      </c>
      <c r="K974">
        <v>-1.7970390371335299E-2</v>
      </c>
      <c r="L974">
        <v>0.1</v>
      </c>
      <c r="M974">
        <f t="shared" ref="M974:M1001" si="64">IF(E974=0,L974," ")</f>
        <v>0.1</v>
      </c>
      <c r="N974" s="5" t="str">
        <f t="shared" ref="N974:N1001" si="65">IF(L974&gt;0.5,D974," ")</f>
        <v xml:space="preserve"> </v>
      </c>
      <c r="O974" s="5" t="str">
        <f t="shared" si="62"/>
        <v xml:space="preserve"> </v>
      </c>
      <c r="P974" s="5" t="str">
        <f t="shared" si="63"/>
        <v xml:space="preserve"> </v>
      </c>
    </row>
    <row r="975" spans="2:16" x14ac:dyDescent="0.3">
      <c r="B975" s="1">
        <v>10000</v>
      </c>
      <c r="C975" s="1" t="s">
        <v>17</v>
      </c>
      <c r="D975" s="1">
        <v>10000</v>
      </c>
      <c r="E975" s="1">
        <v>0</v>
      </c>
      <c r="F975" s="1">
        <v>0</v>
      </c>
      <c r="G975" s="1">
        <v>0</v>
      </c>
      <c r="H975">
        <v>80</v>
      </c>
      <c r="I975">
        <v>1</v>
      </c>
      <c r="J975" s="1">
        <v>21</v>
      </c>
      <c r="K975">
        <v>0.17201676920831543</v>
      </c>
      <c r="L975">
        <v>0.17201676920831543</v>
      </c>
      <c r="M975">
        <f t="shared" si="64"/>
        <v>0.17201676920831543</v>
      </c>
      <c r="N975" s="5" t="str">
        <f t="shared" si="65"/>
        <v xml:space="preserve"> </v>
      </c>
      <c r="O975" s="5" t="str">
        <f t="shared" si="62"/>
        <v xml:space="preserve"> </v>
      </c>
      <c r="P975" s="5" t="str">
        <f t="shared" si="63"/>
        <v xml:space="preserve"> </v>
      </c>
    </row>
    <row r="976" spans="2:16" x14ac:dyDescent="0.3">
      <c r="B976" s="1">
        <v>12000</v>
      </c>
      <c r="C976" s="1" t="s">
        <v>17</v>
      </c>
      <c r="D976" s="1">
        <v>12000</v>
      </c>
      <c r="E976" s="1">
        <v>0</v>
      </c>
      <c r="F976" s="1">
        <v>1</v>
      </c>
      <c r="G976" s="1">
        <v>0</v>
      </c>
      <c r="H976">
        <v>76.666666666666671</v>
      </c>
      <c r="I976">
        <v>1</v>
      </c>
      <c r="J976" s="1">
        <v>26</v>
      </c>
      <c r="K976">
        <v>0.23171523416714956</v>
      </c>
      <c r="L976">
        <v>0.23171523416714956</v>
      </c>
      <c r="M976">
        <f t="shared" si="64"/>
        <v>0.23171523416714956</v>
      </c>
      <c r="N976" s="5" t="str">
        <f t="shared" si="65"/>
        <v xml:space="preserve"> </v>
      </c>
      <c r="O976" s="5" t="str">
        <f t="shared" si="62"/>
        <v xml:space="preserve"> </v>
      </c>
      <c r="P976" s="5" t="str">
        <f t="shared" si="63"/>
        <v xml:space="preserve"> </v>
      </c>
    </row>
    <row r="977" spans="2:16" x14ac:dyDescent="0.3">
      <c r="B977" s="1">
        <v>18000</v>
      </c>
      <c r="C977" s="1">
        <v>18000</v>
      </c>
      <c r="D977" s="1" t="s">
        <v>17</v>
      </c>
      <c r="E977" s="1">
        <v>1</v>
      </c>
      <c r="F977" s="1">
        <v>1</v>
      </c>
      <c r="G977" s="1">
        <v>0</v>
      </c>
      <c r="H977">
        <v>86.36363636363636</v>
      </c>
      <c r="I977">
        <v>0</v>
      </c>
      <c r="J977" s="1">
        <v>30</v>
      </c>
      <c r="K977">
        <v>0.57503461485675755</v>
      </c>
      <c r="L977">
        <v>0.57503461485675755</v>
      </c>
      <c r="M977" t="str">
        <f t="shared" si="64"/>
        <v xml:space="preserve"> </v>
      </c>
      <c r="N977" s="5" t="str">
        <f t="shared" si="65"/>
        <v xml:space="preserve"> </v>
      </c>
      <c r="O977" s="5">
        <f t="shared" si="62"/>
        <v>0.57503461485675755</v>
      </c>
      <c r="P977" s="5" t="str">
        <f t="shared" si="63"/>
        <v xml:space="preserve"> </v>
      </c>
    </row>
    <row r="978" spans="2:16" x14ac:dyDescent="0.3">
      <c r="B978" s="1">
        <v>15688.472</v>
      </c>
      <c r="C978" s="1" t="s">
        <v>17</v>
      </c>
      <c r="D978" s="1">
        <v>15688.472</v>
      </c>
      <c r="E978" s="1">
        <v>0</v>
      </c>
      <c r="F978" s="1">
        <v>0</v>
      </c>
      <c r="G978" s="1">
        <v>1</v>
      </c>
      <c r="H978">
        <v>77.777777777777786</v>
      </c>
      <c r="I978">
        <v>1</v>
      </c>
      <c r="J978" s="1">
        <v>19</v>
      </c>
      <c r="K978">
        <v>5.5196059199134062E-2</v>
      </c>
      <c r="L978">
        <v>5.5196059199134062E-2</v>
      </c>
      <c r="M978">
        <f t="shared" si="64"/>
        <v>5.5196059199134062E-2</v>
      </c>
      <c r="N978" s="5" t="str">
        <f t="shared" si="65"/>
        <v xml:space="preserve"> </v>
      </c>
      <c r="O978" s="5" t="str">
        <f t="shared" si="62"/>
        <v xml:space="preserve"> </v>
      </c>
      <c r="P978" s="5" t="str">
        <f t="shared" si="63"/>
        <v xml:space="preserve"> </v>
      </c>
    </row>
    <row r="979" spans="2:16" x14ac:dyDescent="0.3">
      <c r="B979" s="1">
        <v>14500</v>
      </c>
      <c r="C979" s="1" t="s">
        <v>17</v>
      </c>
      <c r="D979" s="1">
        <v>14500</v>
      </c>
      <c r="E979" s="1">
        <v>0</v>
      </c>
      <c r="F979" s="1">
        <v>0</v>
      </c>
      <c r="G979" s="1">
        <v>0</v>
      </c>
      <c r="H979">
        <v>73.333333333333329</v>
      </c>
      <c r="I979">
        <v>1</v>
      </c>
      <c r="J979" s="1">
        <v>19</v>
      </c>
      <c r="K979">
        <v>2.4721341092725613E-2</v>
      </c>
      <c r="L979">
        <v>2.4721341092725613E-2</v>
      </c>
      <c r="M979">
        <f t="shared" si="64"/>
        <v>2.4721341092725613E-2</v>
      </c>
      <c r="N979" s="5" t="str">
        <f t="shared" si="65"/>
        <v xml:space="preserve"> </v>
      </c>
      <c r="O979" s="5" t="str">
        <f t="shared" si="62"/>
        <v xml:space="preserve"> </v>
      </c>
      <c r="P979" s="5" t="str">
        <f t="shared" si="63"/>
        <v xml:space="preserve"> </v>
      </c>
    </row>
    <row r="980" spans="2:16" x14ac:dyDescent="0.3">
      <c r="B980" s="1">
        <v>13000</v>
      </c>
      <c r="C980" s="1" t="s">
        <v>17</v>
      </c>
      <c r="D980" s="1">
        <v>13000</v>
      </c>
      <c r="E980" s="1">
        <v>0</v>
      </c>
      <c r="F980" s="1">
        <v>1</v>
      </c>
      <c r="G980" s="1">
        <v>0</v>
      </c>
      <c r="H980">
        <v>90</v>
      </c>
      <c r="I980">
        <v>1</v>
      </c>
      <c r="J980" s="1">
        <v>22</v>
      </c>
      <c r="K980">
        <v>0.31709869709527161</v>
      </c>
      <c r="L980">
        <v>0.31709869709527161</v>
      </c>
      <c r="M980">
        <f t="shared" si="64"/>
        <v>0.31709869709527161</v>
      </c>
      <c r="N980" s="5" t="str">
        <f t="shared" si="65"/>
        <v xml:space="preserve"> </v>
      </c>
      <c r="O980" s="5" t="str">
        <f t="shared" si="62"/>
        <v xml:space="preserve"> </v>
      </c>
      <c r="P980" s="5" t="str">
        <f t="shared" si="63"/>
        <v xml:space="preserve"> </v>
      </c>
    </row>
    <row r="981" spans="2:16" x14ac:dyDescent="0.3">
      <c r="B981" s="1">
        <v>6000</v>
      </c>
      <c r="C981" s="1" t="s">
        <v>17</v>
      </c>
      <c r="D981" s="1">
        <v>6000</v>
      </c>
      <c r="E981" s="1">
        <v>0</v>
      </c>
      <c r="F981" s="1">
        <v>1</v>
      </c>
      <c r="G981" s="1">
        <v>1</v>
      </c>
      <c r="H981">
        <v>65</v>
      </c>
      <c r="I981">
        <v>1</v>
      </c>
      <c r="J981" s="1">
        <v>20</v>
      </c>
      <c r="K981">
        <v>-0.12428341052914682</v>
      </c>
      <c r="L981">
        <v>0.1</v>
      </c>
      <c r="M981">
        <f t="shared" si="64"/>
        <v>0.1</v>
      </c>
      <c r="N981" s="5" t="str">
        <f t="shared" si="65"/>
        <v xml:space="preserve"> </v>
      </c>
      <c r="O981" s="5" t="str">
        <f t="shared" si="62"/>
        <v xml:space="preserve"> </v>
      </c>
      <c r="P981" s="5" t="str">
        <f t="shared" si="63"/>
        <v xml:space="preserve"> </v>
      </c>
    </row>
    <row r="982" spans="2:16" x14ac:dyDescent="0.3">
      <c r="B982" s="1">
        <v>17500</v>
      </c>
      <c r="C982" s="1">
        <v>17500</v>
      </c>
      <c r="D982" s="1" t="s">
        <v>17</v>
      </c>
      <c r="E982" s="1">
        <v>1</v>
      </c>
      <c r="F982" s="1">
        <v>1</v>
      </c>
      <c r="G982" s="1">
        <v>0</v>
      </c>
      <c r="H982">
        <v>80</v>
      </c>
      <c r="I982">
        <v>1</v>
      </c>
      <c r="J982" s="1">
        <v>26</v>
      </c>
      <c r="K982">
        <v>0.27921202406206214</v>
      </c>
      <c r="L982">
        <v>0.27921202406206214</v>
      </c>
      <c r="M982" t="str">
        <f t="shared" si="64"/>
        <v xml:space="preserve"> </v>
      </c>
      <c r="N982" s="5" t="str">
        <f t="shared" si="65"/>
        <v xml:space="preserve"> </v>
      </c>
      <c r="O982" s="5">
        <f t="shared" si="62"/>
        <v>0.27921202406206214</v>
      </c>
      <c r="P982" s="5">
        <f t="shared" si="63"/>
        <v>17500</v>
      </c>
    </row>
    <row r="983" spans="2:16" x14ac:dyDescent="0.3">
      <c r="B983" s="1">
        <v>40000</v>
      </c>
      <c r="C983" s="1" t="s">
        <v>17</v>
      </c>
      <c r="D983" s="1">
        <v>40000</v>
      </c>
      <c r="E983" s="1">
        <v>0</v>
      </c>
      <c r="F983" s="1">
        <v>0</v>
      </c>
      <c r="G983" s="1">
        <v>0</v>
      </c>
      <c r="H983">
        <v>80</v>
      </c>
      <c r="I983">
        <v>1</v>
      </c>
      <c r="J983" s="1">
        <v>20</v>
      </c>
      <c r="K983">
        <v>0.14586584504543332</v>
      </c>
      <c r="L983">
        <v>0.14586584504543332</v>
      </c>
      <c r="M983">
        <f t="shared" si="64"/>
        <v>0.14586584504543332</v>
      </c>
      <c r="N983" s="5" t="str">
        <f t="shared" si="65"/>
        <v xml:space="preserve"> </v>
      </c>
      <c r="O983" s="5" t="str">
        <f t="shared" si="62"/>
        <v xml:space="preserve"> </v>
      </c>
      <c r="P983" s="5" t="str">
        <f t="shared" si="63"/>
        <v xml:space="preserve"> </v>
      </c>
    </row>
    <row r="984" spans="2:16" x14ac:dyDescent="0.3">
      <c r="B984" s="1">
        <v>14720</v>
      </c>
      <c r="C984" s="1">
        <v>14720</v>
      </c>
      <c r="D984" s="1" t="s">
        <v>17</v>
      </c>
      <c r="E984" s="1">
        <v>1</v>
      </c>
      <c r="F984" s="1">
        <v>1</v>
      </c>
      <c r="G984" s="1">
        <v>0</v>
      </c>
      <c r="H984">
        <v>100</v>
      </c>
      <c r="I984">
        <v>1</v>
      </c>
      <c r="J984" s="1">
        <v>28</v>
      </c>
      <c r="K984">
        <v>0.61649461175730247</v>
      </c>
      <c r="L984">
        <v>0.61649461175730247</v>
      </c>
      <c r="M984" t="str">
        <f t="shared" si="64"/>
        <v xml:space="preserve"> </v>
      </c>
      <c r="N984" s="5" t="str">
        <f t="shared" si="65"/>
        <v xml:space="preserve"> </v>
      </c>
      <c r="O984" s="5">
        <f t="shared" si="62"/>
        <v>0.61649461175730247</v>
      </c>
      <c r="P984" s="5" t="str">
        <f t="shared" si="63"/>
        <v xml:space="preserve"> </v>
      </c>
    </row>
    <row r="985" spans="2:16" x14ac:dyDescent="0.3">
      <c r="B985" s="1">
        <v>30000</v>
      </c>
      <c r="C985" s="1" t="s">
        <v>17</v>
      </c>
      <c r="D985" s="1">
        <v>30000</v>
      </c>
      <c r="E985" s="1">
        <v>0</v>
      </c>
      <c r="F985" s="1">
        <v>1</v>
      </c>
      <c r="G985" s="1">
        <v>0</v>
      </c>
      <c r="H985">
        <v>60</v>
      </c>
      <c r="I985">
        <v>0</v>
      </c>
      <c r="J985" s="1">
        <v>18</v>
      </c>
      <c r="K985">
        <v>-0.11443290426668318</v>
      </c>
      <c r="L985">
        <v>0.1</v>
      </c>
      <c r="M985">
        <f t="shared" si="64"/>
        <v>0.1</v>
      </c>
      <c r="N985" s="5" t="str">
        <f t="shared" si="65"/>
        <v xml:space="preserve"> </v>
      </c>
      <c r="O985" s="5" t="str">
        <f t="shared" si="62"/>
        <v xml:space="preserve"> </v>
      </c>
      <c r="P985" s="5" t="str">
        <f t="shared" si="63"/>
        <v xml:space="preserve"> </v>
      </c>
    </row>
    <row r="986" spans="2:16" x14ac:dyDescent="0.3">
      <c r="B986" s="1">
        <v>40000</v>
      </c>
      <c r="C986" s="1" t="s">
        <v>17</v>
      </c>
      <c r="D986" s="1">
        <v>40000</v>
      </c>
      <c r="E986" s="1">
        <v>0</v>
      </c>
      <c r="F986" s="1">
        <v>0</v>
      </c>
      <c r="G986" s="1">
        <v>0</v>
      </c>
      <c r="H986">
        <v>93.333333333333329</v>
      </c>
      <c r="I986">
        <v>1</v>
      </c>
      <c r="J986" s="1">
        <v>19</v>
      </c>
      <c r="K986">
        <v>0.30970208046220193</v>
      </c>
      <c r="L986">
        <v>0.30970208046220193</v>
      </c>
      <c r="M986">
        <f t="shared" si="64"/>
        <v>0.30970208046220193</v>
      </c>
      <c r="N986" s="5" t="str">
        <f t="shared" si="65"/>
        <v xml:space="preserve"> </v>
      </c>
      <c r="O986" s="5" t="str">
        <f t="shared" si="62"/>
        <v xml:space="preserve"> </v>
      </c>
      <c r="P986" s="5" t="str">
        <f t="shared" si="63"/>
        <v xml:space="preserve"> </v>
      </c>
    </row>
    <row r="987" spans="2:16" x14ac:dyDescent="0.3">
      <c r="B987" s="1">
        <v>10000</v>
      </c>
      <c r="C987" s="1" t="s">
        <v>17</v>
      </c>
      <c r="D987" s="1">
        <v>10000</v>
      </c>
      <c r="E987" s="1">
        <v>0</v>
      </c>
      <c r="F987" s="1">
        <v>0</v>
      </c>
      <c r="G987" s="1">
        <v>1</v>
      </c>
      <c r="H987">
        <v>63.333333333333329</v>
      </c>
      <c r="I987">
        <v>1</v>
      </c>
      <c r="J987" s="1">
        <v>23</v>
      </c>
      <c r="K987">
        <v>-4.6019667027292543E-2</v>
      </c>
      <c r="L987">
        <v>0.1</v>
      </c>
      <c r="M987">
        <f t="shared" si="64"/>
        <v>0.1</v>
      </c>
      <c r="N987" s="5" t="str">
        <f t="shared" si="65"/>
        <v xml:space="preserve"> </v>
      </c>
      <c r="O987" s="5" t="str">
        <f t="shared" si="62"/>
        <v xml:space="preserve"> </v>
      </c>
      <c r="P987" s="5" t="str">
        <f t="shared" si="63"/>
        <v xml:space="preserve"> </v>
      </c>
    </row>
    <row r="988" spans="2:16" x14ac:dyDescent="0.3">
      <c r="B988" s="1">
        <v>13000</v>
      </c>
      <c r="C988" s="1" t="s">
        <v>17</v>
      </c>
      <c r="D988" s="1">
        <v>13000</v>
      </c>
      <c r="E988" s="1">
        <v>0</v>
      </c>
      <c r="F988" s="1">
        <v>0</v>
      </c>
      <c r="G988" s="1">
        <v>0</v>
      </c>
      <c r="H988">
        <v>75</v>
      </c>
      <c r="I988">
        <v>1</v>
      </c>
      <c r="J988" s="1">
        <v>20</v>
      </c>
      <c r="K988">
        <v>7.4620660203064126E-2</v>
      </c>
      <c r="L988">
        <v>7.4620660203064126E-2</v>
      </c>
      <c r="M988">
        <f t="shared" si="64"/>
        <v>7.4620660203064126E-2</v>
      </c>
      <c r="N988" s="5" t="str">
        <f t="shared" si="65"/>
        <v xml:space="preserve"> </v>
      </c>
      <c r="O988" s="5" t="str">
        <f t="shared" si="62"/>
        <v xml:space="preserve"> </v>
      </c>
      <c r="P988" s="5" t="str">
        <f t="shared" si="63"/>
        <v xml:space="preserve"> </v>
      </c>
    </row>
    <row r="989" spans="2:16" x14ac:dyDescent="0.3">
      <c r="B989" s="1">
        <v>12000</v>
      </c>
      <c r="C989" s="1" t="s">
        <v>17</v>
      </c>
      <c r="D989" s="1">
        <v>12000</v>
      </c>
      <c r="E989" s="1">
        <v>0</v>
      </c>
      <c r="F989" s="1">
        <v>0</v>
      </c>
      <c r="G989" s="1">
        <v>1</v>
      </c>
      <c r="H989">
        <v>60</v>
      </c>
      <c r="I989">
        <v>1</v>
      </c>
      <c r="J989" s="1">
        <v>19</v>
      </c>
      <c r="K989">
        <v>-0.1981201535737338</v>
      </c>
      <c r="L989">
        <v>0.1</v>
      </c>
      <c r="M989">
        <f t="shared" si="64"/>
        <v>0.1</v>
      </c>
      <c r="N989" s="5" t="str">
        <f t="shared" si="65"/>
        <v xml:space="preserve"> </v>
      </c>
      <c r="O989" s="5" t="str">
        <f t="shared" si="62"/>
        <v xml:space="preserve"> </v>
      </c>
      <c r="P989" s="5" t="str">
        <f t="shared" si="63"/>
        <v xml:space="preserve"> </v>
      </c>
    </row>
    <row r="990" spans="2:16" x14ac:dyDescent="0.3">
      <c r="B990" s="1">
        <v>23000</v>
      </c>
      <c r="C990" s="1" t="s">
        <v>17</v>
      </c>
      <c r="D990" s="1">
        <v>23000</v>
      </c>
      <c r="E990" s="1">
        <v>0</v>
      </c>
      <c r="F990" s="1">
        <v>1</v>
      </c>
      <c r="G990" s="1">
        <v>0</v>
      </c>
      <c r="H990">
        <v>93.333333333333329</v>
      </c>
      <c r="I990">
        <v>1</v>
      </c>
      <c r="J990" s="1">
        <v>23</v>
      </c>
      <c r="K990">
        <v>0.3907464111530663</v>
      </c>
      <c r="L990">
        <v>0.3907464111530663</v>
      </c>
      <c r="M990">
        <f t="shared" si="64"/>
        <v>0.3907464111530663</v>
      </c>
      <c r="N990" s="5" t="str">
        <f t="shared" si="65"/>
        <v xml:space="preserve"> </v>
      </c>
      <c r="O990" s="5" t="str">
        <f t="shared" si="62"/>
        <v xml:space="preserve"> </v>
      </c>
      <c r="P990" s="5" t="str">
        <f t="shared" si="63"/>
        <v xml:space="preserve"> </v>
      </c>
    </row>
    <row r="991" spans="2:16" x14ac:dyDescent="0.3">
      <c r="B991" s="1">
        <v>17000</v>
      </c>
      <c r="C991" s="1" t="s">
        <v>17</v>
      </c>
      <c r="D991" s="1">
        <v>17000</v>
      </c>
      <c r="E991" s="1">
        <v>0</v>
      </c>
      <c r="F991" s="1">
        <v>1</v>
      </c>
      <c r="G991" s="1">
        <v>1</v>
      </c>
      <c r="H991">
        <v>88.333333333333329</v>
      </c>
      <c r="I991">
        <v>1</v>
      </c>
      <c r="J991" s="1">
        <v>20</v>
      </c>
      <c r="K991">
        <v>0.20819411873524185</v>
      </c>
      <c r="L991">
        <v>0.20819411873524185</v>
      </c>
      <c r="M991">
        <f t="shared" si="64"/>
        <v>0.20819411873524185</v>
      </c>
      <c r="N991" s="5" t="str">
        <f t="shared" si="65"/>
        <v xml:space="preserve"> </v>
      </c>
      <c r="O991" s="5" t="str">
        <f t="shared" si="62"/>
        <v xml:space="preserve"> </v>
      </c>
      <c r="P991" s="5" t="str">
        <f t="shared" si="63"/>
        <v xml:space="preserve"> </v>
      </c>
    </row>
    <row r="992" spans="2:16" x14ac:dyDescent="0.3">
      <c r="B992" s="1">
        <v>10000</v>
      </c>
      <c r="C992" s="1" t="s">
        <v>17</v>
      </c>
      <c r="D992" s="1">
        <v>10000</v>
      </c>
      <c r="E992" s="1">
        <v>0</v>
      </c>
      <c r="F992" s="1">
        <v>1</v>
      </c>
      <c r="G992" s="1">
        <v>0</v>
      </c>
      <c r="H992">
        <v>80</v>
      </c>
      <c r="I992">
        <v>1</v>
      </c>
      <c r="J992" s="1">
        <v>21</v>
      </c>
      <c r="K992">
        <v>0.14845740324765133</v>
      </c>
      <c r="L992">
        <v>0.14845740324765133</v>
      </c>
      <c r="M992">
        <f t="shared" si="64"/>
        <v>0.14845740324765133</v>
      </c>
      <c r="N992" s="5" t="str">
        <f t="shared" si="65"/>
        <v xml:space="preserve"> </v>
      </c>
      <c r="O992" s="5" t="str">
        <f t="shared" si="62"/>
        <v xml:space="preserve"> </v>
      </c>
      <c r="P992" s="5" t="str">
        <f t="shared" si="63"/>
        <v xml:space="preserve"> </v>
      </c>
    </row>
    <row r="993" spans="2:16" x14ac:dyDescent="0.3">
      <c r="B993" s="1">
        <v>18600</v>
      </c>
      <c r="C993" s="1" t="s">
        <v>17</v>
      </c>
      <c r="D993" s="1">
        <v>18600</v>
      </c>
      <c r="E993" s="1">
        <v>0</v>
      </c>
      <c r="F993" s="1">
        <v>1</v>
      </c>
      <c r="G993" s="1">
        <v>0</v>
      </c>
      <c r="H993">
        <v>70</v>
      </c>
      <c r="I993">
        <v>1</v>
      </c>
      <c r="J993" s="1">
        <v>20</v>
      </c>
      <c r="K993">
        <v>-2.0183890599968723E-2</v>
      </c>
      <c r="L993">
        <v>0.1</v>
      </c>
      <c r="M993">
        <f t="shared" si="64"/>
        <v>0.1</v>
      </c>
      <c r="N993" s="5" t="str">
        <f t="shared" si="65"/>
        <v xml:space="preserve"> </v>
      </c>
      <c r="O993" s="5" t="str">
        <f t="shared" si="62"/>
        <v xml:space="preserve"> </v>
      </c>
      <c r="P993" s="5" t="str">
        <f t="shared" si="63"/>
        <v xml:space="preserve"> </v>
      </c>
    </row>
    <row r="994" spans="2:16" x14ac:dyDescent="0.3">
      <c r="B994" s="1">
        <v>14770</v>
      </c>
      <c r="C994" s="1" t="s">
        <v>17</v>
      </c>
      <c r="D994" s="1">
        <v>14770</v>
      </c>
      <c r="E994" s="1">
        <v>0</v>
      </c>
      <c r="F994" s="1">
        <v>1</v>
      </c>
      <c r="G994" s="1">
        <v>1</v>
      </c>
      <c r="H994">
        <v>93.333333333333329</v>
      </c>
      <c r="I994">
        <v>1</v>
      </c>
      <c r="J994" s="1">
        <v>25</v>
      </c>
      <c r="K994">
        <v>0.41019392439202185</v>
      </c>
      <c r="L994">
        <v>0.41019392439202185</v>
      </c>
      <c r="M994">
        <f t="shared" si="64"/>
        <v>0.41019392439202185</v>
      </c>
      <c r="N994" s="5" t="str">
        <f t="shared" si="65"/>
        <v xml:space="preserve"> </v>
      </c>
      <c r="O994" s="5" t="str">
        <f t="shared" si="62"/>
        <v xml:space="preserve"> </v>
      </c>
      <c r="P994" s="5" t="str">
        <f t="shared" si="63"/>
        <v xml:space="preserve"> </v>
      </c>
    </row>
    <row r="995" spans="2:16" x14ac:dyDescent="0.3">
      <c r="B995" s="1">
        <v>16527</v>
      </c>
      <c r="C995" s="1" t="s">
        <v>17</v>
      </c>
      <c r="D995" s="1">
        <v>16527</v>
      </c>
      <c r="E995" s="1">
        <v>0</v>
      </c>
      <c r="F995" s="1">
        <v>1</v>
      </c>
      <c r="G995" s="1">
        <v>0</v>
      </c>
      <c r="H995">
        <v>86.666666666666671</v>
      </c>
      <c r="I995">
        <v>0</v>
      </c>
      <c r="J995" s="1">
        <v>25</v>
      </c>
      <c r="K995">
        <v>0.44859788403279355</v>
      </c>
      <c r="L995">
        <v>0.44859788403279355</v>
      </c>
      <c r="M995">
        <f t="shared" si="64"/>
        <v>0.44859788403279355</v>
      </c>
      <c r="N995" s="5" t="str">
        <f t="shared" si="65"/>
        <v xml:space="preserve"> </v>
      </c>
      <c r="O995" s="5" t="str">
        <f t="shared" si="62"/>
        <v xml:space="preserve"> </v>
      </c>
      <c r="P995" s="5" t="str">
        <f t="shared" si="63"/>
        <v xml:space="preserve"> </v>
      </c>
    </row>
    <row r="996" spans="2:16" x14ac:dyDescent="0.3">
      <c r="B996" s="1">
        <v>28000</v>
      </c>
      <c r="C996" s="1" t="s">
        <v>17</v>
      </c>
      <c r="D996" s="1">
        <v>28000</v>
      </c>
      <c r="E996" s="1">
        <v>0</v>
      </c>
      <c r="F996" s="1">
        <v>1</v>
      </c>
      <c r="G996" s="1">
        <v>1</v>
      </c>
      <c r="H996">
        <v>80</v>
      </c>
      <c r="I996">
        <v>1</v>
      </c>
      <c r="J996" s="1">
        <v>18</v>
      </c>
      <c r="K996">
        <v>3.7150295672195854E-2</v>
      </c>
      <c r="L996">
        <v>3.7150295672195854E-2</v>
      </c>
      <c r="M996">
        <f t="shared" si="64"/>
        <v>3.7150295672195854E-2</v>
      </c>
      <c r="N996" s="5" t="str">
        <f t="shared" si="65"/>
        <v xml:space="preserve"> </v>
      </c>
      <c r="O996" s="5" t="str">
        <f t="shared" si="62"/>
        <v xml:space="preserve"> </v>
      </c>
      <c r="P996" s="5" t="str">
        <f t="shared" si="63"/>
        <v xml:space="preserve"> </v>
      </c>
    </row>
    <row r="997" spans="2:16" x14ac:dyDescent="0.3">
      <c r="B997" s="1">
        <v>12000</v>
      </c>
      <c r="C997" s="1" t="s">
        <v>17</v>
      </c>
      <c r="D997" s="1">
        <v>12000</v>
      </c>
      <c r="E997" s="1">
        <v>0</v>
      </c>
      <c r="F997" s="1">
        <v>1</v>
      </c>
      <c r="G997" s="1">
        <v>1</v>
      </c>
      <c r="H997">
        <v>70</v>
      </c>
      <c r="I997">
        <v>1</v>
      </c>
      <c r="J997" s="1">
        <v>22</v>
      </c>
      <c r="K997">
        <v>-7.3637736101339613E-4</v>
      </c>
      <c r="L997">
        <v>0.1</v>
      </c>
      <c r="M997">
        <f t="shared" si="64"/>
        <v>0.1</v>
      </c>
      <c r="N997" s="5" t="str">
        <f t="shared" si="65"/>
        <v xml:space="preserve"> </v>
      </c>
      <c r="O997" s="5" t="str">
        <f t="shared" si="62"/>
        <v xml:space="preserve"> </v>
      </c>
      <c r="P997" s="5" t="str">
        <f t="shared" si="63"/>
        <v xml:space="preserve"> </v>
      </c>
    </row>
    <row r="998" spans="2:16" x14ac:dyDescent="0.3">
      <c r="B998" s="1">
        <v>7500</v>
      </c>
      <c r="C998" s="1" t="s">
        <v>17</v>
      </c>
      <c r="D998" s="1">
        <v>7500</v>
      </c>
      <c r="E998" s="1">
        <v>0</v>
      </c>
      <c r="F998" s="1">
        <v>1</v>
      </c>
      <c r="G998" s="1">
        <v>1</v>
      </c>
      <c r="H998">
        <v>90</v>
      </c>
      <c r="I998">
        <v>1</v>
      </c>
      <c r="J998" s="1">
        <v>23</v>
      </c>
      <c r="K998">
        <v>0.31039528617134504</v>
      </c>
      <c r="L998">
        <v>0.31039528617134504</v>
      </c>
      <c r="M998">
        <f t="shared" si="64"/>
        <v>0.31039528617134504</v>
      </c>
      <c r="N998" s="5" t="str">
        <f t="shared" si="65"/>
        <v xml:space="preserve"> </v>
      </c>
      <c r="O998" s="5" t="str">
        <f t="shared" si="62"/>
        <v xml:space="preserve"> </v>
      </c>
      <c r="P998" s="5" t="str">
        <f t="shared" si="63"/>
        <v xml:space="preserve"> </v>
      </c>
    </row>
    <row r="999" spans="2:16" x14ac:dyDescent="0.3">
      <c r="B999" s="1">
        <v>12500</v>
      </c>
      <c r="C999" s="1" t="s">
        <v>17</v>
      </c>
      <c r="D999" s="1">
        <v>12500</v>
      </c>
      <c r="E999" s="1">
        <v>0</v>
      </c>
      <c r="F999" s="1">
        <v>0</v>
      </c>
      <c r="G999" s="1">
        <v>1</v>
      </c>
      <c r="H999">
        <v>70</v>
      </c>
      <c r="I999">
        <v>1</v>
      </c>
      <c r="J999" s="1">
        <v>20</v>
      </c>
      <c r="K999">
        <v>-2.9478859726113527E-2</v>
      </c>
      <c r="L999">
        <v>0.1</v>
      </c>
      <c r="M999">
        <f t="shared" si="64"/>
        <v>0.1</v>
      </c>
      <c r="N999" s="5" t="str">
        <f t="shared" si="65"/>
        <v xml:space="preserve"> </v>
      </c>
      <c r="O999" s="5" t="str">
        <f t="shared" si="62"/>
        <v xml:space="preserve"> </v>
      </c>
      <c r="P999" s="5" t="str">
        <f t="shared" si="63"/>
        <v xml:space="preserve"> </v>
      </c>
    </row>
    <row r="1000" spans="2:16" x14ac:dyDescent="0.3">
      <c r="B1000" s="1">
        <v>25650</v>
      </c>
      <c r="C1000" s="1" t="s">
        <v>17</v>
      </c>
      <c r="D1000" s="1">
        <v>25650</v>
      </c>
      <c r="E1000" s="1">
        <v>0</v>
      </c>
      <c r="F1000" s="1">
        <v>0</v>
      </c>
      <c r="G1000" s="1">
        <v>0</v>
      </c>
      <c r="H1000">
        <v>93.333333333333329</v>
      </c>
      <c r="I1000">
        <v>1</v>
      </c>
      <c r="J1000" s="1">
        <v>20</v>
      </c>
      <c r="K1000">
        <v>0.33585300462508405</v>
      </c>
      <c r="L1000">
        <v>0.33585300462508405</v>
      </c>
      <c r="M1000">
        <f t="shared" si="64"/>
        <v>0.33585300462508405</v>
      </c>
      <c r="N1000" s="5" t="str">
        <f t="shared" si="65"/>
        <v xml:space="preserve"> </v>
      </c>
      <c r="O1000" s="5" t="str">
        <f t="shared" si="62"/>
        <v xml:space="preserve"> </v>
      </c>
      <c r="P1000" s="5" t="str">
        <f t="shared" si="63"/>
        <v xml:space="preserve"> </v>
      </c>
    </row>
    <row r="1001" spans="2:16" s="3" customFormat="1" x14ac:dyDescent="0.3">
      <c r="B1001" s="2">
        <v>16600</v>
      </c>
      <c r="C1001" s="1" t="s">
        <v>17</v>
      </c>
      <c r="D1001" s="1">
        <v>16600</v>
      </c>
      <c r="E1001" s="2">
        <v>0</v>
      </c>
      <c r="F1001" s="2">
        <v>0</v>
      </c>
      <c r="G1001" s="2">
        <v>1</v>
      </c>
      <c r="H1001" s="3">
        <v>95</v>
      </c>
      <c r="I1001" s="3">
        <v>1</v>
      </c>
      <c r="J1001" s="2">
        <v>19</v>
      </c>
      <c r="K1001" s="3">
        <v>0.30059614032284943</v>
      </c>
      <c r="L1001">
        <v>0.30059614032284943</v>
      </c>
      <c r="M1001">
        <f t="shared" si="64"/>
        <v>0.30059614032284943</v>
      </c>
      <c r="N1001" s="5" t="str">
        <f t="shared" si="65"/>
        <v xml:space="preserve"> </v>
      </c>
      <c r="O1001" s="5" t="str">
        <f t="shared" si="62"/>
        <v xml:space="preserve"> </v>
      </c>
      <c r="P1001" s="5" t="str">
        <f t="shared" si="63"/>
        <v xml:space="preserve"> </v>
      </c>
    </row>
    <row r="1002" spans="2:16" x14ac:dyDescent="0.3">
      <c r="B1002" s="1">
        <v>15000</v>
      </c>
      <c r="E1002" s="1">
        <v>0</v>
      </c>
      <c r="F1002" s="1">
        <v>1</v>
      </c>
      <c r="G1002" s="1">
        <v>1</v>
      </c>
      <c r="H1002">
        <v>83.333333333333343</v>
      </c>
      <c r="I1002">
        <v>1</v>
      </c>
      <c r="J1002" s="1">
        <v>30</v>
      </c>
    </row>
    <row r="1003" spans="2:16" x14ac:dyDescent="0.3">
      <c r="B1003" s="1">
        <v>14000</v>
      </c>
      <c r="E1003" s="1">
        <v>0</v>
      </c>
      <c r="F1003" s="1">
        <v>0</v>
      </c>
      <c r="G1003" s="1">
        <v>0</v>
      </c>
      <c r="H1003">
        <v>70</v>
      </c>
      <c r="I1003">
        <v>1</v>
      </c>
      <c r="J1003" s="1">
        <v>22</v>
      </c>
    </row>
    <row r="1004" spans="2:16" x14ac:dyDescent="0.3">
      <c r="B1004" s="1">
        <v>6000</v>
      </c>
      <c r="E1004" s="1">
        <v>0</v>
      </c>
      <c r="F1004" s="1">
        <v>1</v>
      </c>
      <c r="G1004" s="1">
        <v>0</v>
      </c>
      <c r="H1004">
        <v>60</v>
      </c>
      <c r="I1004">
        <v>0</v>
      </c>
      <c r="J1004" s="1">
        <v>20</v>
      </c>
    </row>
    <row r="1005" spans="2:16" x14ac:dyDescent="0.3">
      <c r="B1005" s="1">
        <v>40000</v>
      </c>
      <c r="E1005" s="1">
        <v>1</v>
      </c>
      <c r="F1005" s="1">
        <v>1</v>
      </c>
      <c r="G1005" s="1">
        <v>1</v>
      </c>
      <c r="H1005">
        <v>90.909090909090907</v>
      </c>
      <c r="I1005">
        <v>1</v>
      </c>
      <c r="J1005" s="1">
        <v>20</v>
      </c>
    </row>
    <row r="1006" spans="2:16" x14ac:dyDescent="0.3">
      <c r="B1006" s="1">
        <v>16000</v>
      </c>
      <c r="E1006" s="1">
        <v>0</v>
      </c>
      <c r="F1006" s="1">
        <v>1</v>
      </c>
      <c r="G1006" s="1">
        <v>0</v>
      </c>
      <c r="H1006">
        <v>100</v>
      </c>
      <c r="I1006">
        <v>1</v>
      </c>
      <c r="J1006" s="1">
        <v>20</v>
      </c>
    </row>
    <row r="1007" spans="2:16" x14ac:dyDescent="0.3">
      <c r="B1007" s="1">
        <v>13000</v>
      </c>
      <c r="E1007" s="1">
        <v>0</v>
      </c>
      <c r="F1007" s="1">
        <v>0</v>
      </c>
      <c r="G1007" s="1">
        <v>1</v>
      </c>
      <c r="H1007">
        <v>100</v>
      </c>
      <c r="I1007">
        <v>1</v>
      </c>
      <c r="J1007" s="1">
        <v>18</v>
      </c>
    </row>
    <row r="1008" spans="2:16" x14ac:dyDescent="0.3">
      <c r="B1008" s="1">
        <v>14500</v>
      </c>
      <c r="E1008" s="1">
        <v>0</v>
      </c>
      <c r="F1008" s="1">
        <v>0</v>
      </c>
      <c r="G1008" s="1">
        <v>0</v>
      </c>
      <c r="H1008">
        <v>86.666666666666671</v>
      </c>
      <c r="I1008">
        <v>1</v>
      </c>
      <c r="J1008" s="1">
        <v>25</v>
      </c>
    </row>
    <row r="1009" spans="2:10" x14ac:dyDescent="0.3">
      <c r="B1009" s="1">
        <v>1200</v>
      </c>
      <c r="E1009" s="1">
        <v>0</v>
      </c>
      <c r="F1009" s="1">
        <v>0</v>
      </c>
      <c r="G1009" s="1">
        <v>1</v>
      </c>
      <c r="H1009">
        <v>93</v>
      </c>
      <c r="I1009">
        <v>1</v>
      </c>
      <c r="J1009" s="1">
        <v>19</v>
      </c>
    </row>
    <row r="1010" spans="2:10" x14ac:dyDescent="0.3">
      <c r="B1010" s="1">
        <v>16387.723999999998</v>
      </c>
      <c r="E1010" s="1">
        <v>1</v>
      </c>
      <c r="F1010" s="1">
        <v>0</v>
      </c>
      <c r="G1010" s="1">
        <v>0</v>
      </c>
      <c r="H1010">
        <v>99</v>
      </c>
      <c r="I1010">
        <v>1</v>
      </c>
      <c r="J1010" s="1">
        <v>28</v>
      </c>
    </row>
    <row r="1011" spans="2:10" x14ac:dyDescent="0.3">
      <c r="B1011" s="1">
        <v>27000</v>
      </c>
      <c r="E1011" s="1">
        <v>0</v>
      </c>
      <c r="F1011" s="1">
        <v>0</v>
      </c>
      <c r="G1011" s="1">
        <v>0</v>
      </c>
      <c r="H1011">
        <v>70</v>
      </c>
      <c r="I1011">
        <v>0</v>
      </c>
      <c r="J1011" s="1">
        <v>21</v>
      </c>
    </row>
    <row r="1012" spans="2:10" x14ac:dyDescent="0.3">
      <c r="B1012" s="1">
        <v>17000</v>
      </c>
      <c r="E1012" s="1">
        <v>0</v>
      </c>
      <c r="F1012" s="1">
        <v>0</v>
      </c>
      <c r="G1012" s="1">
        <v>1</v>
      </c>
      <c r="H1012">
        <v>90</v>
      </c>
      <c r="I1012">
        <v>1</v>
      </c>
      <c r="J1012" s="1">
        <v>18</v>
      </c>
    </row>
    <row r="1013" spans="2:10" x14ac:dyDescent="0.3">
      <c r="B1013" s="1">
        <v>10000</v>
      </c>
      <c r="E1013" s="1">
        <v>1</v>
      </c>
      <c r="F1013" s="1">
        <v>0</v>
      </c>
      <c r="G1013" s="1">
        <v>0</v>
      </c>
      <c r="H1013">
        <v>83.333333333333343</v>
      </c>
      <c r="I1013">
        <v>1</v>
      </c>
      <c r="J1013" s="1">
        <v>31</v>
      </c>
    </row>
    <row r="1014" spans="2:10" x14ac:dyDescent="0.3">
      <c r="B1014" s="1">
        <v>8250</v>
      </c>
      <c r="E1014" s="1">
        <v>0</v>
      </c>
      <c r="F1014" s="1">
        <v>0</v>
      </c>
      <c r="G1014" s="1">
        <v>0</v>
      </c>
      <c r="H1014">
        <v>73.333333333333329</v>
      </c>
      <c r="I1014">
        <v>1</v>
      </c>
      <c r="J1014" s="1">
        <v>19</v>
      </c>
    </row>
    <row r="1015" spans="2:10" x14ac:dyDescent="0.3">
      <c r="B1015" s="1">
        <v>8250</v>
      </c>
      <c r="E1015" s="1">
        <v>0</v>
      </c>
      <c r="F1015" s="1">
        <v>0</v>
      </c>
      <c r="G1015" s="1">
        <v>1</v>
      </c>
      <c r="H1015">
        <v>60</v>
      </c>
      <c r="I1015">
        <v>1</v>
      </c>
      <c r="J1015" s="1">
        <v>20</v>
      </c>
    </row>
    <row r="1016" spans="2:10" x14ac:dyDescent="0.3">
      <c r="B1016" s="1">
        <v>9800</v>
      </c>
      <c r="E1016" s="1">
        <v>0</v>
      </c>
      <c r="F1016" s="1">
        <v>0</v>
      </c>
      <c r="G1016" s="1">
        <v>1</v>
      </c>
      <c r="H1016">
        <v>60</v>
      </c>
      <c r="I1016">
        <v>1</v>
      </c>
      <c r="J1016" s="1">
        <v>23</v>
      </c>
    </row>
    <row r="1017" spans="2:10" x14ac:dyDescent="0.3">
      <c r="B1017" s="1">
        <v>20000</v>
      </c>
      <c r="E1017" s="1">
        <v>0</v>
      </c>
      <c r="F1017" s="1">
        <v>0</v>
      </c>
      <c r="G1017" s="1">
        <v>0</v>
      </c>
      <c r="H1017">
        <v>80</v>
      </c>
      <c r="I1017">
        <v>1</v>
      </c>
      <c r="J1017" s="1">
        <v>16</v>
      </c>
    </row>
    <row r="1018" spans="2:10" x14ac:dyDescent="0.3">
      <c r="B1018" s="1">
        <v>15000</v>
      </c>
      <c r="E1018" s="1">
        <v>0</v>
      </c>
      <c r="F1018" s="1">
        <v>0</v>
      </c>
      <c r="G1018" s="1">
        <v>1</v>
      </c>
      <c r="H1018">
        <v>100</v>
      </c>
      <c r="I1018">
        <v>1</v>
      </c>
      <c r="J1018" s="1">
        <v>18</v>
      </c>
    </row>
    <row r="1019" spans="2:10" x14ac:dyDescent="0.3">
      <c r="B1019" s="1">
        <v>20000</v>
      </c>
      <c r="E1019" s="1">
        <v>0</v>
      </c>
      <c r="F1019" s="1">
        <v>0</v>
      </c>
      <c r="G1019" s="1">
        <v>0</v>
      </c>
      <c r="H1019">
        <v>66.666666666666657</v>
      </c>
      <c r="I1019">
        <v>1</v>
      </c>
      <c r="J1019" s="1">
        <v>20</v>
      </c>
    </row>
    <row r="1020" spans="2:10" x14ac:dyDescent="0.3">
      <c r="B1020" s="1">
        <v>10000</v>
      </c>
      <c r="E1020" s="1">
        <v>1</v>
      </c>
      <c r="F1020" s="1">
        <v>0</v>
      </c>
      <c r="G1020" s="1">
        <v>1</v>
      </c>
      <c r="H1020">
        <v>100</v>
      </c>
      <c r="I1020">
        <v>1</v>
      </c>
      <c r="J1020" s="1">
        <v>28</v>
      </c>
    </row>
    <row r="1021" spans="2:10" x14ac:dyDescent="0.3">
      <c r="B1021" s="1">
        <v>24000</v>
      </c>
      <c r="E1021" s="1">
        <v>1</v>
      </c>
      <c r="F1021" s="1">
        <v>1</v>
      </c>
      <c r="G1021" s="1">
        <v>0</v>
      </c>
      <c r="H1021">
        <v>92.72727272727272</v>
      </c>
      <c r="I1021">
        <v>0</v>
      </c>
      <c r="J1021" s="1">
        <v>23</v>
      </c>
    </row>
    <row r="1022" spans="2:10" x14ac:dyDescent="0.3">
      <c r="B1022" s="1">
        <v>28000</v>
      </c>
      <c r="E1022" s="1">
        <v>0</v>
      </c>
      <c r="F1022" s="1">
        <v>0</v>
      </c>
      <c r="G1022" s="1">
        <v>0</v>
      </c>
      <c r="H1022">
        <v>80</v>
      </c>
      <c r="I1022">
        <v>1</v>
      </c>
      <c r="J1022" s="1">
        <v>19</v>
      </c>
    </row>
    <row r="1023" spans="2:10" x14ac:dyDescent="0.3">
      <c r="B1023" s="1">
        <v>23500</v>
      </c>
      <c r="E1023" s="1">
        <v>0</v>
      </c>
      <c r="F1023" s="1">
        <v>0</v>
      </c>
      <c r="G1023" s="1">
        <v>0</v>
      </c>
      <c r="H1023">
        <v>61.666666666666671</v>
      </c>
      <c r="I1023">
        <v>1</v>
      </c>
      <c r="J1023" s="1">
        <v>19</v>
      </c>
    </row>
    <row r="1024" spans="2:10" x14ac:dyDescent="0.3">
      <c r="B1024" s="1">
        <v>8000</v>
      </c>
      <c r="E1024" s="1">
        <v>0</v>
      </c>
      <c r="F1024" s="1">
        <v>0</v>
      </c>
      <c r="G1024" s="1">
        <v>1</v>
      </c>
      <c r="H1024">
        <v>80</v>
      </c>
      <c r="I1024">
        <v>1</v>
      </c>
      <c r="J1024" s="1">
        <v>18</v>
      </c>
    </row>
    <row r="1025" spans="2:10" x14ac:dyDescent="0.3">
      <c r="B1025" s="1">
        <v>15000</v>
      </c>
      <c r="E1025" s="1">
        <v>0</v>
      </c>
      <c r="F1025" s="1">
        <v>0</v>
      </c>
      <c r="G1025" s="1">
        <v>0</v>
      </c>
      <c r="H1025">
        <v>66.666666666666657</v>
      </c>
      <c r="I1025">
        <v>1</v>
      </c>
      <c r="J1025" s="1">
        <v>21</v>
      </c>
    </row>
    <row r="1026" spans="2:10" x14ac:dyDescent="0.3">
      <c r="B1026" s="1">
        <v>19600</v>
      </c>
      <c r="E1026" s="1">
        <v>1</v>
      </c>
      <c r="F1026" s="1">
        <v>0</v>
      </c>
      <c r="G1026" s="1">
        <v>0</v>
      </c>
      <c r="H1026">
        <v>100</v>
      </c>
      <c r="I1026">
        <v>1</v>
      </c>
      <c r="J1026" s="1">
        <v>26</v>
      </c>
    </row>
    <row r="1027" spans="2:10" x14ac:dyDescent="0.3">
      <c r="B1027" s="1">
        <v>14500</v>
      </c>
      <c r="E1027" s="1">
        <v>0</v>
      </c>
      <c r="F1027" s="1">
        <v>0</v>
      </c>
      <c r="G1027" s="1">
        <v>0</v>
      </c>
      <c r="H1027">
        <v>70</v>
      </c>
      <c r="I1027">
        <v>1</v>
      </c>
      <c r="J1027" s="1">
        <v>20</v>
      </c>
    </row>
    <row r="1028" spans="2:10" x14ac:dyDescent="0.3">
      <c r="B1028" s="1">
        <v>32000</v>
      </c>
      <c r="E1028" s="1">
        <v>0</v>
      </c>
      <c r="F1028" s="1">
        <v>0</v>
      </c>
      <c r="G1028" s="1">
        <v>0</v>
      </c>
      <c r="H1028">
        <v>86.666666666666671</v>
      </c>
      <c r="I1028">
        <v>1</v>
      </c>
      <c r="J1028" s="1">
        <v>15</v>
      </c>
    </row>
    <row r="1029" spans="2:10" x14ac:dyDescent="0.3">
      <c r="B1029" s="1">
        <v>18200</v>
      </c>
      <c r="E1029" s="1">
        <v>0</v>
      </c>
      <c r="F1029" s="1">
        <v>0</v>
      </c>
      <c r="G1029" s="1">
        <v>0</v>
      </c>
      <c r="H1029">
        <v>65</v>
      </c>
      <c r="I1029">
        <v>1</v>
      </c>
      <c r="J1029" s="1">
        <v>19</v>
      </c>
    </row>
    <row r="1030" spans="2:10" x14ac:dyDescent="0.3">
      <c r="B1030" s="1">
        <v>11700</v>
      </c>
      <c r="E1030" s="1">
        <v>0</v>
      </c>
      <c r="F1030" s="1">
        <v>0</v>
      </c>
      <c r="G1030" s="1">
        <v>1</v>
      </c>
      <c r="H1030">
        <v>80</v>
      </c>
      <c r="I1030">
        <v>1</v>
      </c>
      <c r="J1030" s="1">
        <v>19</v>
      </c>
    </row>
    <row r="1031" spans="2:10" x14ac:dyDescent="0.3">
      <c r="B1031" s="1">
        <v>14770</v>
      </c>
      <c r="E1031" s="1">
        <v>0</v>
      </c>
      <c r="F1031" s="1">
        <v>0</v>
      </c>
      <c r="G1031" s="1">
        <v>1</v>
      </c>
      <c r="H1031">
        <v>70</v>
      </c>
      <c r="I1031">
        <v>1</v>
      </c>
      <c r="J1031" s="1">
        <v>20</v>
      </c>
    </row>
    <row r="1032" spans="2:10" x14ac:dyDescent="0.3">
      <c r="B1032" s="1">
        <v>26089</v>
      </c>
      <c r="E1032" s="1">
        <v>0</v>
      </c>
      <c r="F1032" s="1">
        <v>0</v>
      </c>
      <c r="G1032" s="1">
        <v>0</v>
      </c>
      <c r="H1032">
        <v>80</v>
      </c>
      <c r="I1032">
        <v>1</v>
      </c>
      <c r="J1032" s="1">
        <v>23</v>
      </c>
    </row>
    <row r="1033" spans="2:10" x14ac:dyDescent="0.3">
      <c r="B1033" s="1">
        <v>10845</v>
      </c>
      <c r="E1033" s="1">
        <v>0</v>
      </c>
      <c r="F1033" s="1">
        <v>0</v>
      </c>
      <c r="G1033" s="1">
        <v>1</v>
      </c>
      <c r="H1033">
        <v>83.333333333333343</v>
      </c>
      <c r="I1033">
        <v>1</v>
      </c>
      <c r="J1033" s="1">
        <v>19</v>
      </c>
    </row>
    <row r="1034" spans="2:10" x14ac:dyDescent="0.3">
      <c r="B1034" s="1">
        <v>2100</v>
      </c>
      <c r="E1034" s="1">
        <v>0</v>
      </c>
      <c r="F1034" s="1">
        <v>1</v>
      </c>
      <c r="G1034" s="1">
        <v>1</v>
      </c>
      <c r="H1034">
        <v>80</v>
      </c>
      <c r="I1034">
        <v>1</v>
      </c>
      <c r="J1034" s="1">
        <v>26</v>
      </c>
    </row>
    <row r="1035" spans="2:10" x14ac:dyDescent="0.3">
      <c r="B1035" s="1">
        <v>14000</v>
      </c>
      <c r="E1035" s="1">
        <v>1</v>
      </c>
      <c r="F1035" s="1">
        <v>1</v>
      </c>
      <c r="G1035" s="1">
        <v>1</v>
      </c>
      <c r="H1035">
        <v>91.818181818181827</v>
      </c>
      <c r="I1035">
        <v>1</v>
      </c>
      <c r="J1035" s="1">
        <v>28</v>
      </c>
    </row>
    <row r="1036" spans="2:10" x14ac:dyDescent="0.3">
      <c r="B1036" s="1">
        <v>13100</v>
      </c>
      <c r="E1036" s="1">
        <v>0</v>
      </c>
      <c r="F1036" s="1">
        <v>0</v>
      </c>
      <c r="G1036" s="1">
        <v>1</v>
      </c>
      <c r="H1036">
        <v>83.333333333333343</v>
      </c>
      <c r="I1036">
        <v>1</v>
      </c>
      <c r="J1036" s="1">
        <v>21</v>
      </c>
    </row>
    <row r="1037" spans="2:10" x14ac:dyDescent="0.3">
      <c r="B1037" s="1">
        <v>12350</v>
      </c>
      <c r="E1037" s="1">
        <v>0</v>
      </c>
      <c r="F1037" s="1">
        <v>0</v>
      </c>
      <c r="G1037" s="1">
        <v>0</v>
      </c>
      <c r="H1037">
        <v>75</v>
      </c>
      <c r="I1037">
        <v>1</v>
      </c>
      <c r="J1037" s="1">
        <v>21</v>
      </c>
    </row>
    <row r="1038" spans="2:10" x14ac:dyDescent="0.3">
      <c r="B1038" s="1">
        <v>23000</v>
      </c>
      <c r="E1038" s="1">
        <v>0</v>
      </c>
      <c r="F1038" s="1">
        <v>0</v>
      </c>
      <c r="G1038" s="1">
        <v>0</v>
      </c>
      <c r="H1038">
        <v>66.666666666666657</v>
      </c>
      <c r="I1038">
        <v>0</v>
      </c>
      <c r="J1038" s="1">
        <v>24</v>
      </c>
    </row>
    <row r="1039" spans="2:10" x14ac:dyDescent="0.3">
      <c r="B1039" s="1">
        <v>23000</v>
      </c>
      <c r="E1039" s="1">
        <v>0</v>
      </c>
      <c r="F1039" s="1">
        <v>0</v>
      </c>
      <c r="G1039" s="1">
        <v>1</v>
      </c>
      <c r="H1039">
        <v>90</v>
      </c>
      <c r="I1039">
        <v>1</v>
      </c>
      <c r="J1039" s="1">
        <v>18</v>
      </c>
    </row>
    <row r="1040" spans="2:10" x14ac:dyDescent="0.3">
      <c r="B1040" s="1">
        <v>18000</v>
      </c>
      <c r="E1040" s="1">
        <v>0</v>
      </c>
      <c r="F1040" s="1">
        <v>1</v>
      </c>
      <c r="G1040" s="1">
        <v>0</v>
      </c>
      <c r="H1040">
        <v>83.333333333333343</v>
      </c>
      <c r="I1040">
        <v>1</v>
      </c>
      <c r="J1040" s="1">
        <v>30</v>
      </c>
    </row>
    <row r="1041" spans="2:10" x14ac:dyDescent="0.3">
      <c r="B1041" s="1">
        <v>12000</v>
      </c>
      <c r="E1041" s="1">
        <v>0</v>
      </c>
      <c r="F1041" s="1">
        <v>1</v>
      </c>
      <c r="G1041" s="1">
        <v>0</v>
      </c>
      <c r="H1041">
        <v>76.666666666666671</v>
      </c>
      <c r="I1041">
        <v>1</v>
      </c>
      <c r="J1041" s="1">
        <v>20</v>
      </c>
    </row>
    <row r="1042" spans="2:10" x14ac:dyDescent="0.3">
      <c r="B1042" s="1">
        <v>21800</v>
      </c>
      <c r="E1042" s="1">
        <v>0</v>
      </c>
      <c r="F1042" s="1">
        <v>0</v>
      </c>
      <c r="G1042" s="1">
        <v>0</v>
      </c>
      <c r="H1042">
        <v>66.666666666666657</v>
      </c>
      <c r="I1042">
        <v>1</v>
      </c>
      <c r="J1042" s="1">
        <v>21</v>
      </c>
    </row>
    <row r="1043" spans="2:10" x14ac:dyDescent="0.3">
      <c r="B1043" s="1">
        <v>16000</v>
      </c>
      <c r="E1043" s="1">
        <v>0</v>
      </c>
      <c r="F1043" s="1">
        <v>0</v>
      </c>
      <c r="G1043" s="1">
        <v>1</v>
      </c>
      <c r="H1043">
        <v>96.666666666666671</v>
      </c>
      <c r="I1043">
        <v>1</v>
      </c>
      <c r="J1043" s="1">
        <v>20</v>
      </c>
    </row>
    <row r="1044" spans="2:10" x14ac:dyDescent="0.3">
      <c r="B1044" s="1">
        <v>2954.8658999999998</v>
      </c>
      <c r="E1044" s="1">
        <v>0</v>
      </c>
      <c r="F1044" s="1">
        <v>0</v>
      </c>
      <c r="G1044" s="1">
        <v>1</v>
      </c>
      <c r="H1044">
        <v>70</v>
      </c>
      <c r="I1044">
        <v>1</v>
      </c>
      <c r="J1044" s="1">
        <v>23</v>
      </c>
    </row>
    <row r="1045" spans="2:10" x14ac:dyDescent="0.3">
      <c r="B1045" s="1">
        <v>8000</v>
      </c>
      <c r="E1045" s="1">
        <v>0</v>
      </c>
      <c r="F1045" s="1">
        <v>0</v>
      </c>
      <c r="G1045" s="1">
        <v>0</v>
      </c>
      <c r="H1045">
        <v>91.666666666666657</v>
      </c>
      <c r="I1045">
        <v>1</v>
      </c>
      <c r="J1045" s="1">
        <v>20</v>
      </c>
    </row>
    <row r="1046" spans="2:10" x14ac:dyDescent="0.3">
      <c r="B1046" s="1">
        <v>9000</v>
      </c>
      <c r="E1046" s="1">
        <v>0</v>
      </c>
      <c r="F1046" s="1">
        <v>0</v>
      </c>
      <c r="G1046" s="1">
        <v>1</v>
      </c>
      <c r="H1046">
        <v>66.666666666666657</v>
      </c>
      <c r="I1046">
        <v>1</v>
      </c>
      <c r="J1046" s="1">
        <v>18</v>
      </c>
    </row>
    <row r="1047" spans="2:10" x14ac:dyDescent="0.3">
      <c r="B1047" s="1">
        <v>11800</v>
      </c>
      <c r="E1047" s="1">
        <v>1</v>
      </c>
      <c r="F1047" s="1">
        <v>0</v>
      </c>
      <c r="G1047" s="1">
        <v>1</v>
      </c>
      <c r="H1047">
        <v>92.72727272727272</v>
      </c>
      <c r="I1047">
        <v>1</v>
      </c>
      <c r="J1047" s="1">
        <v>25</v>
      </c>
    </row>
    <row r="1048" spans="2:10" x14ac:dyDescent="0.3">
      <c r="B1048" s="1">
        <v>12500</v>
      </c>
      <c r="E1048" s="1">
        <v>0</v>
      </c>
      <c r="F1048" s="1">
        <v>0</v>
      </c>
      <c r="G1048" s="1">
        <v>0</v>
      </c>
      <c r="H1048">
        <v>83.333333333333343</v>
      </c>
      <c r="I1048">
        <v>1</v>
      </c>
      <c r="J1048" s="1">
        <v>19</v>
      </c>
    </row>
    <row r="1049" spans="2:10" x14ac:dyDescent="0.3">
      <c r="B1049" s="1">
        <v>13000</v>
      </c>
      <c r="E1049" s="1">
        <v>0</v>
      </c>
      <c r="F1049" s="1">
        <v>0</v>
      </c>
      <c r="G1049" s="1">
        <v>0</v>
      </c>
      <c r="H1049">
        <v>86.666666666666671</v>
      </c>
      <c r="I1049">
        <v>1</v>
      </c>
      <c r="J1049" s="1">
        <v>17</v>
      </c>
    </row>
    <row r="1050" spans="2:10" x14ac:dyDescent="0.3">
      <c r="B1050" s="1">
        <v>15500</v>
      </c>
      <c r="E1050" s="1">
        <v>0</v>
      </c>
      <c r="F1050" s="1">
        <v>0</v>
      </c>
      <c r="G1050" s="1">
        <v>0</v>
      </c>
      <c r="H1050">
        <v>71.666666666666671</v>
      </c>
      <c r="I1050">
        <v>1</v>
      </c>
      <c r="J1050" s="1">
        <v>19</v>
      </c>
    </row>
    <row r="1051" spans="2:10" x14ac:dyDescent="0.3">
      <c r="B1051" s="1">
        <v>13000</v>
      </c>
      <c r="E1051" s="1">
        <v>0</v>
      </c>
      <c r="F1051" s="1">
        <v>0</v>
      </c>
      <c r="G1051" s="1">
        <v>1</v>
      </c>
      <c r="H1051">
        <v>100</v>
      </c>
      <c r="I1051">
        <v>1</v>
      </c>
      <c r="J1051" s="1">
        <v>25</v>
      </c>
    </row>
    <row r="1052" spans="2:10" x14ac:dyDescent="0.3">
      <c r="B1052" s="1">
        <v>7800</v>
      </c>
      <c r="E1052" s="1">
        <v>0</v>
      </c>
      <c r="F1052" s="1">
        <v>0</v>
      </c>
      <c r="G1052" s="1">
        <v>1</v>
      </c>
      <c r="H1052">
        <v>70</v>
      </c>
      <c r="I1052">
        <v>1</v>
      </c>
      <c r="J1052" s="1">
        <v>19</v>
      </c>
    </row>
    <row r="1053" spans="2:10" x14ac:dyDescent="0.3">
      <c r="B1053" s="1">
        <v>19843.54</v>
      </c>
      <c r="E1053" s="1">
        <v>0</v>
      </c>
      <c r="F1053" s="1">
        <v>0</v>
      </c>
      <c r="G1053" s="1">
        <v>0</v>
      </c>
      <c r="H1053">
        <v>70</v>
      </c>
      <c r="I1053">
        <v>0</v>
      </c>
      <c r="J1053" s="1">
        <v>22</v>
      </c>
    </row>
    <row r="1054" spans="2:10" x14ac:dyDescent="0.3">
      <c r="B1054" s="1">
        <v>12000</v>
      </c>
      <c r="E1054" s="1">
        <v>0</v>
      </c>
      <c r="F1054" s="1">
        <v>0</v>
      </c>
      <c r="G1054" s="1">
        <v>0</v>
      </c>
      <c r="H1054">
        <v>80</v>
      </c>
      <c r="I1054">
        <v>1</v>
      </c>
      <c r="J1054" s="1">
        <v>23</v>
      </c>
    </row>
    <row r="1055" spans="2:10" x14ac:dyDescent="0.3">
      <c r="B1055" s="1">
        <v>10000</v>
      </c>
      <c r="E1055" s="1">
        <v>0</v>
      </c>
      <c r="F1055" s="1">
        <v>0</v>
      </c>
      <c r="G1055" s="1">
        <v>1</v>
      </c>
      <c r="H1055">
        <v>83.333333333333343</v>
      </c>
      <c r="I1055">
        <v>1</v>
      </c>
      <c r="J1055" s="1">
        <v>20</v>
      </c>
    </row>
    <row r="1056" spans="2:10" x14ac:dyDescent="0.3">
      <c r="B1056" s="1">
        <v>64599.451000000001</v>
      </c>
      <c r="E1056" s="1">
        <v>0</v>
      </c>
      <c r="F1056" s="1">
        <v>0</v>
      </c>
      <c r="G1056" s="1">
        <v>0</v>
      </c>
      <c r="H1056">
        <v>73.333333333333329</v>
      </c>
      <c r="I1056">
        <v>1</v>
      </c>
      <c r="J1056" s="1">
        <v>20</v>
      </c>
    </row>
    <row r="1057" spans="2:10" x14ac:dyDescent="0.3">
      <c r="B1057" s="1">
        <v>14500</v>
      </c>
      <c r="E1057" s="1">
        <v>0</v>
      </c>
      <c r="F1057" s="1">
        <v>0</v>
      </c>
      <c r="G1057" s="1">
        <v>1</v>
      </c>
      <c r="H1057">
        <v>70</v>
      </c>
      <c r="I1057">
        <v>1</v>
      </c>
      <c r="J1057" s="1">
        <v>22</v>
      </c>
    </row>
    <row r="1058" spans="2:10" x14ac:dyDescent="0.3">
      <c r="B1058" s="1">
        <v>21000</v>
      </c>
      <c r="E1058" s="1">
        <v>0</v>
      </c>
      <c r="F1058" s="1">
        <v>0</v>
      </c>
      <c r="G1058" s="1">
        <v>0</v>
      </c>
      <c r="H1058">
        <v>60</v>
      </c>
      <c r="I1058">
        <v>0</v>
      </c>
      <c r="J1058" s="1">
        <v>21</v>
      </c>
    </row>
    <row r="1059" spans="2:10" x14ac:dyDescent="0.3">
      <c r="B1059" s="1">
        <v>19000</v>
      </c>
      <c r="E1059" s="1">
        <v>1</v>
      </c>
      <c r="F1059" s="1">
        <v>0</v>
      </c>
      <c r="G1059" s="1">
        <v>1</v>
      </c>
      <c r="H1059">
        <v>100</v>
      </c>
      <c r="I1059">
        <v>1</v>
      </c>
      <c r="J1059" s="1">
        <v>24</v>
      </c>
    </row>
    <row r="1060" spans="2:10" x14ac:dyDescent="0.3">
      <c r="B1060" s="1">
        <v>5000</v>
      </c>
      <c r="E1060" s="1">
        <v>0</v>
      </c>
      <c r="F1060" s="1">
        <v>0</v>
      </c>
      <c r="G1060" s="1">
        <v>0</v>
      </c>
      <c r="H1060">
        <v>70</v>
      </c>
      <c r="I1060">
        <v>1</v>
      </c>
      <c r="J1060" s="1">
        <v>19</v>
      </c>
    </row>
    <row r="1061" spans="2:10" x14ac:dyDescent="0.3">
      <c r="B1061" s="1">
        <v>12000</v>
      </c>
      <c r="E1061" s="1">
        <v>0</v>
      </c>
      <c r="F1061" s="1">
        <v>0</v>
      </c>
      <c r="G1061" s="1">
        <v>0</v>
      </c>
      <c r="H1061">
        <v>66.666666666666657</v>
      </c>
      <c r="I1061">
        <v>1</v>
      </c>
      <c r="J1061" s="1">
        <v>20</v>
      </c>
    </row>
    <row r="1062" spans="2:10" x14ac:dyDescent="0.3">
      <c r="B1062" s="1">
        <v>6661.7088000000003</v>
      </c>
      <c r="E1062" s="1">
        <v>0</v>
      </c>
      <c r="F1062" s="1">
        <v>0</v>
      </c>
      <c r="G1062" s="1">
        <v>1</v>
      </c>
      <c r="H1062">
        <v>80</v>
      </c>
      <c r="I1062">
        <v>1</v>
      </c>
      <c r="J1062" s="1">
        <v>20</v>
      </c>
    </row>
    <row r="1063" spans="2:10" x14ac:dyDescent="0.3">
      <c r="B1063" s="1">
        <v>55000</v>
      </c>
      <c r="E1063" s="1">
        <v>0</v>
      </c>
      <c r="F1063" s="1">
        <v>0</v>
      </c>
      <c r="G1063" s="1">
        <v>0</v>
      </c>
      <c r="H1063">
        <v>70</v>
      </c>
      <c r="I1063">
        <v>0</v>
      </c>
      <c r="J1063" s="1">
        <v>23</v>
      </c>
    </row>
    <row r="1064" spans="2:10" x14ac:dyDescent="0.3">
      <c r="B1064" s="1">
        <v>13000</v>
      </c>
      <c r="E1064" s="1">
        <v>0</v>
      </c>
      <c r="F1064" s="1">
        <v>0</v>
      </c>
      <c r="G1064" s="1">
        <v>1</v>
      </c>
      <c r="H1064">
        <v>70</v>
      </c>
      <c r="I1064">
        <v>0</v>
      </c>
      <c r="J1064" s="1">
        <v>19</v>
      </c>
    </row>
    <row r="1065" spans="2:10" x14ac:dyDescent="0.3">
      <c r="B1065" s="1">
        <v>18000</v>
      </c>
      <c r="E1065" s="1">
        <v>0</v>
      </c>
      <c r="F1065" s="1">
        <v>0</v>
      </c>
      <c r="G1065" s="1">
        <v>0</v>
      </c>
      <c r="H1065">
        <v>76.666666666666671</v>
      </c>
      <c r="I1065">
        <v>1</v>
      </c>
      <c r="J1065" s="1">
        <v>21</v>
      </c>
    </row>
    <row r="1066" spans="2:10" x14ac:dyDescent="0.3">
      <c r="B1066" s="1">
        <v>35000</v>
      </c>
      <c r="E1066" s="1">
        <v>1</v>
      </c>
      <c r="F1066" s="1">
        <v>0</v>
      </c>
      <c r="G1066" s="1">
        <v>0</v>
      </c>
      <c r="H1066">
        <v>100</v>
      </c>
      <c r="I1066">
        <v>1</v>
      </c>
      <c r="J1066" s="1">
        <v>27</v>
      </c>
    </row>
    <row r="1067" spans="2:10" x14ac:dyDescent="0.3">
      <c r="B1067" s="1">
        <v>14500</v>
      </c>
      <c r="E1067" s="1">
        <v>0</v>
      </c>
      <c r="F1067" s="1">
        <v>0</v>
      </c>
      <c r="G1067" s="1">
        <v>0</v>
      </c>
      <c r="H1067">
        <v>70</v>
      </c>
      <c r="I1067">
        <v>0</v>
      </c>
      <c r="J1067" s="1">
        <v>16</v>
      </c>
    </row>
    <row r="1068" spans="2:10" x14ac:dyDescent="0.3">
      <c r="B1068" s="1">
        <v>16900</v>
      </c>
      <c r="E1068" s="1">
        <v>0</v>
      </c>
      <c r="F1068" s="1">
        <v>0</v>
      </c>
      <c r="G1068" s="1">
        <v>1</v>
      </c>
      <c r="H1068">
        <v>100</v>
      </c>
      <c r="I1068">
        <v>1</v>
      </c>
      <c r="J1068" s="1">
        <v>22</v>
      </c>
    </row>
    <row r="1069" spans="2:10" x14ac:dyDescent="0.3">
      <c r="B1069" s="1">
        <v>10800</v>
      </c>
      <c r="E1069" s="1">
        <v>0</v>
      </c>
      <c r="F1069" s="1">
        <v>1</v>
      </c>
      <c r="G1069" s="1">
        <v>0</v>
      </c>
      <c r="H1069">
        <v>75</v>
      </c>
      <c r="I1069">
        <v>1</v>
      </c>
      <c r="J1069" s="1">
        <v>22</v>
      </c>
    </row>
    <row r="1070" spans="2:10" x14ac:dyDescent="0.3">
      <c r="B1070" s="1">
        <v>7300</v>
      </c>
      <c r="E1070" s="1">
        <v>0</v>
      </c>
      <c r="F1070" s="1">
        <v>0</v>
      </c>
      <c r="G1070" s="1">
        <v>1</v>
      </c>
      <c r="H1070">
        <v>66.666666666666657</v>
      </c>
      <c r="I1070">
        <v>1</v>
      </c>
      <c r="J1070" s="1">
        <v>17</v>
      </c>
    </row>
    <row r="1071" spans="2:10" x14ac:dyDescent="0.3">
      <c r="B1071" s="1">
        <v>12000</v>
      </c>
      <c r="E1071" s="1">
        <v>0</v>
      </c>
      <c r="F1071" s="1">
        <v>0</v>
      </c>
      <c r="G1071" s="1">
        <v>1</v>
      </c>
      <c r="H1071">
        <v>60</v>
      </c>
      <c r="I1071">
        <v>1</v>
      </c>
      <c r="J1071" s="1">
        <v>22</v>
      </c>
    </row>
    <row r="1072" spans="2:10" x14ac:dyDescent="0.3">
      <c r="B1072" s="1">
        <v>17456</v>
      </c>
      <c r="E1072" s="1">
        <v>0</v>
      </c>
      <c r="F1072" s="1">
        <v>0</v>
      </c>
      <c r="G1072" s="1">
        <v>0</v>
      </c>
      <c r="H1072">
        <v>63.333333333333329</v>
      </c>
      <c r="I1072">
        <v>1</v>
      </c>
      <c r="J1072" s="1">
        <v>19</v>
      </c>
    </row>
    <row r="1073" spans="2:10" x14ac:dyDescent="0.3">
      <c r="B1073" s="1">
        <v>8400</v>
      </c>
      <c r="E1073" s="1">
        <v>0</v>
      </c>
      <c r="F1073" s="1">
        <v>0</v>
      </c>
      <c r="G1073" s="1">
        <v>1</v>
      </c>
      <c r="H1073">
        <v>73.333333333333329</v>
      </c>
      <c r="I1073">
        <v>1</v>
      </c>
      <c r="J1073" s="1">
        <v>20</v>
      </c>
    </row>
    <row r="1074" spans="2:10" x14ac:dyDescent="0.3">
      <c r="B1074" s="1">
        <v>16783</v>
      </c>
      <c r="E1074" s="1">
        <v>0</v>
      </c>
      <c r="F1074" s="1">
        <v>0</v>
      </c>
      <c r="G1074" s="1">
        <v>1</v>
      </c>
      <c r="H1074">
        <v>76.666666666666671</v>
      </c>
      <c r="I1074">
        <v>1</v>
      </c>
      <c r="J1074" s="1">
        <v>19</v>
      </c>
    </row>
    <row r="1075" spans="2:10" x14ac:dyDescent="0.3">
      <c r="B1075" s="1">
        <v>11000</v>
      </c>
      <c r="E1075" s="1">
        <v>0</v>
      </c>
      <c r="F1075" s="1">
        <v>0</v>
      </c>
      <c r="G1075" s="1">
        <v>0</v>
      </c>
      <c r="H1075">
        <v>75</v>
      </c>
      <c r="I1075">
        <v>1</v>
      </c>
      <c r="J1075" s="1">
        <v>20</v>
      </c>
    </row>
    <row r="1076" spans="2:10" x14ac:dyDescent="0.3">
      <c r="B1076" s="1">
        <v>15000</v>
      </c>
      <c r="E1076" s="1">
        <v>0</v>
      </c>
      <c r="F1076" s="1">
        <v>0</v>
      </c>
      <c r="G1076" s="1">
        <v>0</v>
      </c>
      <c r="H1076">
        <v>70</v>
      </c>
      <c r="I1076">
        <v>1</v>
      </c>
      <c r="J1076" s="1">
        <v>20</v>
      </c>
    </row>
    <row r="1077" spans="2:10" x14ac:dyDescent="0.3">
      <c r="B1077" s="1">
        <v>12911.5</v>
      </c>
      <c r="E1077" s="1">
        <v>0</v>
      </c>
      <c r="F1077" s="1">
        <v>0</v>
      </c>
      <c r="G1077" s="1">
        <v>0</v>
      </c>
      <c r="H1077">
        <v>63.333333333333329</v>
      </c>
      <c r="I1077">
        <v>1</v>
      </c>
      <c r="J1077" s="1">
        <v>20</v>
      </c>
    </row>
    <row r="1078" spans="2:10" x14ac:dyDescent="0.3">
      <c r="B1078" s="1">
        <v>6200</v>
      </c>
      <c r="E1078" s="1">
        <v>0</v>
      </c>
      <c r="F1078" s="1">
        <v>0</v>
      </c>
      <c r="G1078" s="1">
        <v>0</v>
      </c>
      <c r="H1078">
        <v>80</v>
      </c>
      <c r="I1078">
        <v>1</v>
      </c>
      <c r="J1078" s="1">
        <v>21</v>
      </c>
    </row>
    <row r="1079" spans="2:10" x14ac:dyDescent="0.3">
      <c r="B1079" s="1">
        <v>6700</v>
      </c>
      <c r="E1079" s="1">
        <v>0</v>
      </c>
      <c r="F1079" s="1">
        <v>0</v>
      </c>
      <c r="G1079" s="1">
        <v>1</v>
      </c>
      <c r="H1079">
        <v>75</v>
      </c>
      <c r="I1079">
        <v>1</v>
      </c>
      <c r="J1079" s="1">
        <v>20</v>
      </c>
    </row>
    <row r="1080" spans="2:10" x14ac:dyDescent="0.3">
      <c r="B1080" s="1">
        <v>15357.143</v>
      </c>
      <c r="E1080" s="1">
        <v>0</v>
      </c>
      <c r="F1080" s="1">
        <v>0</v>
      </c>
      <c r="G1080" s="1">
        <v>0</v>
      </c>
      <c r="H1080">
        <v>96.666666666666671</v>
      </c>
      <c r="I1080">
        <v>1</v>
      </c>
      <c r="J1080" s="1">
        <v>14</v>
      </c>
    </row>
    <row r="1081" spans="2:10" x14ac:dyDescent="0.3">
      <c r="B1081" s="1">
        <v>12285.714</v>
      </c>
      <c r="E1081" s="1">
        <v>0</v>
      </c>
      <c r="F1081" s="1">
        <v>0</v>
      </c>
      <c r="G1081" s="1">
        <v>0</v>
      </c>
      <c r="H1081">
        <v>90</v>
      </c>
      <c r="I1081">
        <v>1</v>
      </c>
      <c r="J1081" s="1">
        <v>19</v>
      </c>
    </row>
    <row r="1082" spans="2:10" x14ac:dyDescent="0.3">
      <c r="B1082" s="1">
        <v>12000</v>
      </c>
      <c r="E1082" s="1">
        <v>0</v>
      </c>
      <c r="F1082" s="1">
        <v>0</v>
      </c>
      <c r="G1082" s="1">
        <v>1</v>
      </c>
      <c r="H1082">
        <v>87</v>
      </c>
      <c r="I1082">
        <v>1</v>
      </c>
      <c r="J1082" s="1">
        <v>19</v>
      </c>
    </row>
    <row r="1083" spans="2:10" x14ac:dyDescent="0.3">
      <c r="B1083" s="1">
        <v>2500</v>
      </c>
      <c r="E1083" s="1">
        <v>0</v>
      </c>
      <c r="F1083" s="1">
        <v>0</v>
      </c>
      <c r="G1083" s="1">
        <v>0</v>
      </c>
      <c r="H1083">
        <v>60</v>
      </c>
      <c r="I1083">
        <v>1</v>
      </c>
      <c r="J1083" s="1">
        <v>21</v>
      </c>
    </row>
    <row r="1084" spans="2:10" x14ac:dyDescent="0.3">
      <c r="B1084" s="1">
        <v>12000</v>
      </c>
      <c r="E1084" s="1">
        <v>0</v>
      </c>
      <c r="F1084" s="1">
        <v>0</v>
      </c>
      <c r="G1084" s="1">
        <v>0</v>
      </c>
      <c r="H1084">
        <v>70</v>
      </c>
      <c r="I1084">
        <v>1</v>
      </c>
      <c r="J1084" s="1">
        <v>22</v>
      </c>
    </row>
    <row r="1085" spans="2:10" x14ac:dyDescent="0.3">
      <c r="B1085" s="1">
        <v>12000</v>
      </c>
      <c r="E1085" s="1">
        <v>0</v>
      </c>
      <c r="F1085" s="1">
        <v>1</v>
      </c>
      <c r="G1085" s="1">
        <v>1</v>
      </c>
      <c r="H1085">
        <v>81.666666666666671</v>
      </c>
      <c r="I1085">
        <v>1</v>
      </c>
      <c r="J1085" s="1">
        <v>39</v>
      </c>
    </row>
    <row r="1086" spans="2:10" x14ac:dyDescent="0.3">
      <c r="B1086" s="1">
        <v>16499.717000000001</v>
      </c>
      <c r="E1086" s="1">
        <v>0</v>
      </c>
      <c r="F1086" s="1">
        <v>0</v>
      </c>
      <c r="G1086" s="1">
        <v>0</v>
      </c>
      <c r="H1086">
        <v>86.666666666666671</v>
      </c>
      <c r="I1086">
        <v>1</v>
      </c>
      <c r="J1086" s="1">
        <v>22</v>
      </c>
    </row>
    <row r="1087" spans="2:10" x14ac:dyDescent="0.3">
      <c r="B1087" s="1">
        <v>10000</v>
      </c>
      <c r="E1087" s="1">
        <v>0</v>
      </c>
      <c r="F1087" s="1">
        <v>1</v>
      </c>
      <c r="G1087" s="1">
        <v>0</v>
      </c>
      <c r="H1087">
        <v>83.333333333333343</v>
      </c>
      <c r="I1087">
        <v>0</v>
      </c>
      <c r="J1087" s="1">
        <v>17</v>
      </c>
    </row>
    <row r="1088" spans="2:10" x14ac:dyDescent="0.3">
      <c r="B1088" s="1">
        <v>19000</v>
      </c>
      <c r="E1088" s="1">
        <v>1</v>
      </c>
      <c r="F1088" s="1">
        <v>0</v>
      </c>
      <c r="G1088" s="1">
        <v>1</v>
      </c>
      <c r="H1088">
        <v>100</v>
      </c>
      <c r="I1088">
        <v>1</v>
      </c>
      <c r="J1088" s="1">
        <v>25</v>
      </c>
    </row>
    <row r="1089" spans="2:10" x14ac:dyDescent="0.3">
      <c r="B1089" s="1">
        <v>10000</v>
      </c>
      <c r="E1089" s="1">
        <v>1</v>
      </c>
      <c r="F1089" s="1">
        <v>1</v>
      </c>
      <c r="G1089" s="1">
        <v>1</v>
      </c>
      <c r="H1089">
        <v>98.181818181818187</v>
      </c>
      <c r="I1089">
        <v>1</v>
      </c>
      <c r="J1089" s="1">
        <v>28</v>
      </c>
    </row>
    <row r="1090" spans="2:10" x14ac:dyDescent="0.3">
      <c r="B1090" s="1">
        <v>37189.188999999998</v>
      </c>
      <c r="E1090" s="1">
        <v>0</v>
      </c>
      <c r="F1090" s="1">
        <v>0</v>
      </c>
      <c r="G1090" s="1">
        <v>0</v>
      </c>
      <c r="H1090">
        <v>42</v>
      </c>
      <c r="I1090">
        <v>1</v>
      </c>
      <c r="J1090" s="1">
        <v>22</v>
      </c>
    </row>
    <row r="1091" spans="2:10" x14ac:dyDescent="0.3">
      <c r="B1091" s="1">
        <v>12000</v>
      </c>
      <c r="E1091" s="1">
        <v>0</v>
      </c>
      <c r="F1091" s="1">
        <v>0</v>
      </c>
      <c r="G1091" s="1">
        <v>0</v>
      </c>
      <c r="H1091">
        <v>63.333333333333329</v>
      </c>
      <c r="I1091">
        <v>1</v>
      </c>
      <c r="J1091" s="1">
        <v>26</v>
      </c>
    </row>
    <row r="1092" spans="2:10" x14ac:dyDescent="0.3">
      <c r="B1092" s="1">
        <v>6500</v>
      </c>
      <c r="E1092" s="1">
        <v>0</v>
      </c>
      <c r="F1092" s="1">
        <v>0</v>
      </c>
      <c r="G1092" s="1">
        <v>0</v>
      </c>
      <c r="H1092">
        <v>63.333333333333329</v>
      </c>
      <c r="I1092">
        <v>1</v>
      </c>
      <c r="J1092" s="1">
        <v>16</v>
      </c>
    </row>
    <row r="1093" spans="2:10" x14ac:dyDescent="0.3">
      <c r="B1093" s="1">
        <v>13000</v>
      </c>
      <c r="E1093" s="1">
        <v>0</v>
      </c>
      <c r="F1093" s="1">
        <v>0</v>
      </c>
      <c r="G1093" s="1">
        <v>1</v>
      </c>
      <c r="H1093">
        <v>66.666666666666657</v>
      </c>
      <c r="I1093">
        <v>1</v>
      </c>
      <c r="J1093" s="1">
        <v>21</v>
      </c>
    </row>
    <row r="1094" spans="2:10" x14ac:dyDescent="0.3">
      <c r="B1094" s="1">
        <v>15000</v>
      </c>
      <c r="E1094" s="1">
        <v>0</v>
      </c>
      <c r="F1094" s="1">
        <v>0</v>
      </c>
      <c r="G1094" s="1">
        <v>1</v>
      </c>
      <c r="H1094">
        <v>75</v>
      </c>
      <c r="I1094">
        <v>1</v>
      </c>
      <c r="J1094" s="1">
        <v>30</v>
      </c>
    </row>
    <row r="1095" spans="2:10" x14ac:dyDescent="0.3">
      <c r="B1095" s="1">
        <v>18000</v>
      </c>
      <c r="E1095" s="1">
        <v>1</v>
      </c>
      <c r="F1095" s="1">
        <v>0</v>
      </c>
      <c r="G1095" s="1">
        <v>0</v>
      </c>
      <c r="H1095">
        <v>96</v>
      </c>
      <c r="I1095">
        <v>1</v>
      </c>
      <c r="J1095" s="1">
        <v>24</v>
      </c>
    </row>
    <row r="1096" spans="2:10" x14ac:dyDescent="0.3">
      <c r="B1096" s="1">
        <v>11000</v>
      </c>
      <c r="E1096" s="1">
        <v>0</v>
      </c>
      <c r="F1096" s="1">
        <v>0</v>
      </c>
      <c r="G1096" s="1">
        <v>1</v>
      </c>
      <c r="H1096">
        <v>93.333333333333329</v>
      </c>
      <c r="I1096">
        <v>1</v>
      </c>
      <c r="J1096" s="1">
        <v>20</v>
      </c>
    </row>
    <row r="1097" spans="2:10" x14ac:dyDescent="0.3">
      <c r="B1097" s="1">
        <v>5267</v>
      </c>
      <c r="E1097" s="1">
        <v>0</v>
      </c>
      <c r="F1097" s="1">
        <v>1</v>
      </c>
      <c r="G1097" s="1">
        <v>0</v>
      </c>
      <c r="H1097">
        <v>75</v>
      </c>
      <c r="I1097">
        <v>1</v>
      </c>
      <c r="J1097" s="1">
        <v>35</v>
      </c>
    </row>
    <row r="1098" spans="2:10" x14ac:dyDescent="0.3">
      <c r="B1098" s="1">
        <v>12000</v>
      </c>
      <c r="E1098" s="1">
        <v>0</v>
      </c>
      <c r="F1098" s="1">
        <v>0</v>
      </c>
      <c r="G1098" s="1">
        <v>0</v>
      </c>
      <c r="H1098">
        <v>80</v>
      </c>
      <c r="I1098">
        <v>1</v>
      </c>
      <c r="J1098" s="1">
        <v>6</v>
      </c>
    </row>
    <row r="1099" spans="2:10" x14ac:dyDescent="0.3">
      <c r="B1099" s="1">
        <v>15600</v>
      </c>
      <c r="E1099" s="1">
        <v>0</v>
      </c>
      <c r="F1099" s="1">
        <v>0</v>
      </c>
      <c r="G1099" s="1">
        <v>1</v>
      </c>
      <c r="H1099">
        <v>93.333333333333329</v>
      </c>
      <c r="I1099">
        <v>0</v>
      </c>
      <c r="J1099" s="1">
        <v>23</v>
      </c>
    </row>
    <row r="1100" spans="2:10" x14ac:dyDescent="0.3">
      <c r="B1100" s="1">
        <v>16900</v>
      </c>
      <c r="E1100" s="1">
        <v>0</v>
      </c>
      <c r="F1100" s="1">
        <v>0</v>
      </c>
      <c r="G1100" s="1">
        <v>1</v>
      </c>
      <c r="H1100">
        <v>80</v>
      </c>
      <c r="I1100">
        <v>1</v>
      </c>
      <c r="J1100" s="1">
        <v>23</v>
      </c>
    </row>
    <row r="1101" spans="2:10" x14ac:dyDescent="0.3">
      <c r="B1101" s="1">
        <v>14000</v>
      </c>
      <c r="E1101" s="1">
        <v>0</v>
      </c>
      <c r="F1101" s="1">
        <v>0</v>
      </c>
      <c r="G1101" s="1">
        <v>0</v>
      </c>
      <c r="H1101">
        <v>100</v>
      </c>
      <c r="I1101">
        <v>1</v>
      </c>
      <c r="J1101" s="1">
        <v>20</v>
      </c>
    </row>
    <row r="1102" spans="2:10" x14ac:dyDescent="0.3">
      <c r="B1102" s="1">
        <v>8050</v>
      </c>
      <c r="E1102" s="1">
        <v>0</v>
      </c>
      <c r="F1102" s="1">
        <v>1</v>
      </c>
      <c r="G1102" s="1">
        <v>0</v>
      </c>
      <c r="H1102">
        <v>100</v>
      </c>
      <c r="I1102">
        <v>1</v>
      </c>
      <c r="J1102" s="1">
        <v>18</v>
      </c>
    </row>
    <row r="1103" spans="2:10" x14ac:dyDescent="0.3">
      <c r="B1103" s="1">
        <v>35000</v>
      </c>
      <c r="E1103" s="1">
        <v>0</v>
      </c>
      <c r="F1103" s="1">
        <v>1</v>
      </c>
      <c r="G1103" s="1">
        <v>0</v>
      </c>
      <c r="H1103">
        <v>66.666666666666657</v>
      </c>
      <c r="I1103">
        <v>1</v>
      </c>
      <c r="J1103" s="1">
        <v>20</v>
      </c>
    </row>
    <row r="1104" spans="2:10" x14ac:dyDescent="0.3">
      <c r="B1104" s="1">
        <v>10000</v>
      </c>
      <c r="E1104" s="1">
        <v>0</v>
      </c>
      <c r="F1104" s="1">
        <v>0</v>
      </c>
      <c r="G1104" s="1">
        <v>0</v>
      </c>
      <c r="H1104">
        <v>73.333333333333329</v>
      </c>
      <c r="I1104">
        <v>1</v>
      </c>
      <c r="J1104" s="1">
        <v>21</v>
      </c>
    </row>
    <row r="1105" spans="2:10" x14ac:dyDescent="0.3">
      <c r="B1105" s="1">
        <v>20536.481</v>
      </c>
      <c r="E1105" s="1">
        <v>0</v>
      </c>
      <c r="F1105" s="1">
        <v>0</v>
      </c>
      <c r="G1105" s="1">
        <v>0</v>
      </c>
      <c r="H1105">
        <v>80</v>
      </c>
      <c r="I1105">
        <v>1</v>
      </c>
      <c r="J1105" s="1">
        <v>25</v>
      </c>
    </row>
    <row r="1106" spans="2:10" x14ac:dyDescent="0.3">
      <c r="B1106" s="1">
        <v>14000</v>
      </c>
      <c r="E1106" s="1">
        <v>0</v>
      </c>
      <c r="F1106" s="1">
        <v>1</v>
      </c>
      <c r="G1106" s="1">
        <v>0</v>
      </c>
      <c r="H1106">
        <v>71.666666666666671</v>
      </c>
      <c r="I1106">
        <v>1</v>
      </c>
      <c r="J1106" s="1">
        <v>24</v>
      </c>
    </row>
    <row r="1107" spans="2:10" x14ac:dyDescent="0.3">
      <c r="B1107" s="1">
        <v>20000</v>
      </c>
      <c r="E1107" s="1">
        <v>1</v>
      </c>
      <c r="F1107" s="1">
        <v>1</v>
      </c>
      <c r="G1107" s="1">
        <v>0</v>
      </c>
      <c r="H1107">
        <v>89.090909090909093</v>
      </c>
      <c r="I1107">
        <v>0</v>
      </c>
      <c r="J1107" s="1">
        <v>21</v>
      </c>
    </row>
    <row r="1108" spans="2:10" x14ac:dyDescent="0.3">
      <c r="B1108" s="1">
        <v>26246.476999999999</v>
      </c>
      <c r="E1108" s="1">
        <v>1</v>
      </c>
      <c r="F1108" s="1">
        <v>1</v>
      </c>
      <c r="G1108" s="1">
        <v>1</v>
      </c>
      <c r="H1108">
        <v>99.090909090909093</v>
      </c>
      <c r="I1108">
        <v>1</v>
      </c>
      <c r="J1108" s="1">
        <v>27</v>
      </c>
    </row>
    <row r="1109" spans="2:10" x14ac:dyDescent="0.3">
      <c r="B1109" s="1">
        <v>70000</v>
      </c>
      <c r="E1109" s="1">
        <v>0</v>
      </c>
      <c r="F1109" s="1">
        <v>0</v>
      </c>
      <c r="G1109" s="1">
        <v>0</v>
      </c>
      <c r="H1109">
        <v>75</v>
      </c>
      <c r="I1109">
        <v>1</v>
      </c>
      <c r="J1109" s="1">
        <v>20</v>
      </c>
    </row>
    <row r="1110" spans="2:10" x14ac:dyDescent="0.3">
      <c r="B1110" s="1">
        <v>20000</v>
      </c>
      <c r="E1110" s="1">
        <v>0</v>
      </c>
      <c r="F1110" s="1">
        <v>0</v>
      </c>
      <c r="G1110" s="1">
        <v>0</v>
      </c>
      <c r="H1110">
        <v>61.666666666666671</v>
      </c>
      <c r="I1110">
        <v>1</v>
      </c>
      <c r="J1110" s="1">
        <v>20</v>
      </c>
    </row>
    <row r="1111" spans="2:10" x14ac:dyDescent="0.3">
      <c r="B1111" s="1">
        <v>12000</v>
      </c>
      <c r="E1111" s="1">
        <v>0</v>
      </c>
      <c r="F1111" s="1">
        <v>0</v>
      </c>
      <c r="G1111" s="1">
        <v>1</v>
      </c>
      <c r="H1111">
        <v>80</v>
      </c>
      <c r="I1111">
        <v>1</v>
      </c>
      <c r="J1111" s="1">
        <v>25</v>
      </c>
    </row>
    <row r="1112" spans="2:10" x14ac:dyDescent="0.3">
      <c r="B1112" s="1">
        <v>21000</v>
      </c>
      <c r="E1112" s="1">
        <v>1</v>
      </c>
      <c r="F1112" s="1">
        <v>0</v>
      </c>
      <c r="G1112" s="1">
        <v>0</v>
      </c>
      <c r="H1112">
        <v>90.909090909090907</v>
      </c>
      <c r="I1112">
        <v>1</v>
      </c>
      <c r="J1112" s="1">
        <v>27</v>
      </c>
    </row>
    <row r="1113" spans="2:10" x14ac:dyDescent="0.3">
      <c r="B1113" s="1">
        <v>20000</v>
      </c>
      <c r="E1113" s="1">
        <v>0</v>
      </c>
      <c r="F1113" s="1">
        <v>0</v>
      </c>
      <c r="G1113" s="1">
        <v>1</v>
      </c>
      <c r="H1113">
        <v>65</v>
      </c>
      <c r="I1113">
        <v>1</v>
      </c>
      <c r="J1113" s="1">
        <v>20</v>
      </c>
    </row>
    <row r="1114" spans="2:10" x14ac:dyDescent="0.3">
      <c r="B1114" s="1">
        <v>18000</v>
      </c>
      <c r="E1114" s="1">
        <v>0</v>
      </c>
      <c r="F1114" s="1">
        <v>0</v>
      </c>
      <c r="G1114" s="1">
        <v>0</v>
      </c>
      <c r="H1114">
        <v>60</v>
      </c>
      <c r="I1114">
        <v>1</v>
      </c>
      <c r="J1114" s="1">
        <v>22</v>
      </c>
    </row>
    <row r="1115" spans="2:10" x14ac:dyDescent="0.3">
      <c r="B1115" s="1">
        <v>20000</v>
      </c>
      <c r="E1115" s="1">
        <v>0</v>
      </c>
      <c r="F1115" s="1">
        <v>0</v>
      </c>
      <c r="G1115" s="1">
        <v>1</v>
      </c>
      <c r="H1115">
        <v>75</v>
      </c>
      <c r="I1115">
        <v>1</v>
      </c>
      <c r="J1115" s="1">
        <v>35</v>
      </c>
    </row>
    <row r="1116" spans="2:10" x14ac:dyDescent="0.3">
      <c r="B1116" s="1">
        <v>11000</v>
      </c>
      <c r="E1116" s="1">
        <v>1</v>
      </c>
      <c r="F1116" s="1">
        <v>0</v>
      </c>
      <c r="G1116" s="1">
        <v>1</v>
      </c>
      <c r="H1116">
        <v>100</v>
      </c>
      <c r="I1116">
        <v>1</v>
      </c>
      <c r="J1116" s="1">
        <v>23</v>
      </c>
    </row>
    <row r="1117" spans="2:10" x14ac:dyDescent="0.3">
      <c r="B1117" s="1">
        <v>22000</v>
      </c>
      <c r="E1117" s="1">
        <v>0</v>
      </c>
      <c r="F1117" s="1">
        <v>1</v>
      </c>
      <c r="G1117" s="1">
        <v>0</v>
      </c>
      <c r="H1117">
        <v>63.333333333333329</v>
      </c>
      <c r="I1117">
        <v>1</v>
      </c>
      <c r="J1117" s="1">
        <v>19</v>
      </c>
    </row>
    <row r="1118" spans="2:10" x14ac:dyDescent="0.3">
      <c r="B1118" s="1">
        <v>13600</v>
      </c>
      <c r="E1118" s="1">
        <v>0</v>
      </c>
      <c r="F1118" s="1">
        <v>1</v>
      </c>
      <c r="G1118" s="1">
        <v>0</v>
      </c>
      <c r="H1118">
        <v>63.333333333333329</v>
      </c>
      <c r="I1118">
        <v>1</v>
      </c>
      <c r="J1118" s="1">
        <v>23</v>
      </c>
    </row>
    <row r="1119" spans="2:10" x14ac:dyDescent="0.3">
      <c r="B1119" s="1">
        <v>15100</v>
      </c>
      <c r="E1119" s="1">
        <v>0</v>
      </c>
      <c r="F1119" s="1">
        <v>1</v>
      </c>
      <c r="G1119" s="1">
        <v>0</v>
      </c>
      <c r="H1119">
        <v>70</v>
      </c>
      <c r="I1119">
        <v>1</v>
      </c>
      <c r="J1119" s="1">
        <v>20</v>
      </c>
    </row>
    <row r="1120" spans="2:10" x14ac:dyDescent="0.3">
      <c r="B1120" s="1">
        <v>800</v>
      </c>
      <c r="E1120" s="1">
        <v>0</v>
      </c>
      <c r="F1120" s="1">
        <v>1</v>
      </c>
      <c r="G1120" s="1">
        <v>1</v>
      </c>
      <c r="H1120">
        <v>80</v>
      </c>
      <c r="I1120">
        <v>1</v>
      </c>
      <c r="J1120" s="1">
        <v>21</v>
      </c>
    </row>
    <row r="1121" spans="2:10" x14ac:dyDescent="0.3">
      <c r="B1121" s="1">
        <v>16000</v>
      </c>
      <c r="E1121" s="1">
        <v>0</v>
      </c>
      <c r="F1121" s="1">
        <v>1</v>
      </c>
      <c r="G1121" s="1">
        <v>0</v>
      </c>
      <c r="H1121">
        <v>76.666666666666671</v>
      </c>
      <c r="I1121">
        <v>1</v>
      </c>
      <c r="J1121" s="1">
        <v>22</v>
      </c>
    </row>
    <row r="1122" spans="2:10" x14ac:dyDescent="0.3">
      <c r="B1122" s="1">
        <v>12000</v>
      </c>
      <c r="E1122" s="1">
        <v>0</v>
      </c>
      <c r="F1122" s="1">
        <v>1</v>
      </c>
      <c r="G1122" s="1">
        <v>0</v>
      </c>
      <c r="H1122">
        <v>80</v>
      </c>
      <c r="I1122">
        <v>1</v>
      </c>
      <c r="J1122" s="1">
        <v>23</v>
      </c>
    </row>
    <row r="1123" spans="2:10" x14ac:dyDescent="0.3">
      <c r="B1123" s="1">
        <v>26000</v>
      </c>
      <c r="E1123" s="1">
        <v>1</v>
      </c>
      <c r="F1123" s="1">
        <v>0</v>
      </c>
      <c r="G1123" s="1">
        <v>0</v>
      </c>
      <c r="H1123">
        <v>90.909090909090907</v>
      </c>
      <c r="I1123">
        <v>1</v>
      </c>
      <c r="J1123" s="1">
        <v>24</v>
      </c>
    </row>
    <row r="1124" spans="2:10" x14ac:dyDescent="0.3">
      <c r="B1124" s="1">
        <v>11130</v>
      </c>
      <c r="E1124" s="1">
        <v>0</v>
      </c>
      <c r="F1124" s="1">
        <v>0</v>
      </c>
      <c r="G1124" s="1">
        <v>1</v>
      </c>
      <c r="H1124">
        <v>83.333333333333343</v>
      </c>
      <c r="I1124">
        <v>0</v>
      </c>
      <c r="J1124" s="1">
        <v>19</v>
      </c>
    </row>
    <row r="1125" spans="2:10" x14ac:dyDescent="0.3">
      <c r="B1125" s="1">
        <v>9600</v>
      </c>
      <c r="E1125" s="1">
        <v>0</v>
      </c>
      <c r="F1125" s="1">
        <v>1</v>
      </c>
      <c r="G1125" s="1">
        <v>0</v>
      </c>
      <c r="H1125">
        <v>60</v>
      </c>
      <c r="I1125">
        <v>1</v>
      </c>
      <c r="J1125" s="1">
        <v>20</v>
      </c>
    </row>
    <row r="1126" spans="2:10" x14ac:dyDescent="0.3">
      <c r="B1126" s="1">
        <v>25000</v>
      </c>
      <c r="E1126" s="1">
        <v>1</v>
      </c>
      <c r="F1126" s="1">
        <v>1</v>
      </c>
      <c r="G1126" s="1">
        <v>0</v>
      </c>
      <c r="H1126">
        <v>100</v>
      </c>
      <c r="I1126">
        <v>1</v>
      </c>
      <c r="J1126" s="1">
        <v>28</v>
      </c>
    </row>
    <row r="1127" spans="2:10" x14ac:dyDescent="0.3">
      <c r="B1127" s="1">
        <v>8500</v>
      </c>
      <c r="E1127" s="1">
        <v>0</v>
      </c>
      <c r="F1127" s="1">
        <v>0</v>
      </c>
      <c r="G1127" s="1">
        <v>0</v>
      </c>
      <c r="H1127">
        <v>86.666666666666671</v>
      </c>
      <c r="I1127">
        <v>1</v>
      </c>
      <c r="J1127" s="1">
        <v>19</v>
      </c>
    </row>
    <row r="1128" spans="2:10" x14ac:dyDescent="0.3">
      <c r="B1128" s="1">
        <v>12200</v>
      </c>
      <c r="E1128" s="1">
        <v>0</v>
      </c>
      <c r="F1128" s="1">
        <v>1</v>
      </c>
      <c r="G1128" s="1">
        <v>0</v>
      </c>
      <c r="H1128">
        <v>71.666666666666671</v>
      </c>
      <c r="I1128">
        <v>1</v>
      </c>
      <c r="J1128" s="1">
        <v>29</v>
      </c>
    </row>
    <row r="1129" spans="2:10" x14ac:dyDescent="0.3">
      <c r="B1129" s="1">
        <v>19000</v>
      </c>
      <c r="E1129" s="1">
        <v>0</v>
      </c>
      <c r="F1129" s="1">
        <v>0</v>
      </c>
      <c r="G1129" s="1">
        <v>0</v>
      </c>
      <c r="H1129">
        <v>73.333333333333329</v>
      </c>
      <c r="I1129">
        <v>1</v>
      </c>
      <c r="J1129" s="1">
        <v>24</v>
      </c>
    </row>
    <row r="1130" spans="2:10" x14ac:dyDescent="0.3">
      <c r="B1130" s="1">
        <v>12000</v>
      </c>
      <c r="E1130" s="1">
        <v>0</v>
      </c>
      <c r="F1130" s="1">
        <v>0</v>
      </c>
      <c r="G1130" s="1">
        <v>1</v>
      </c>
      <c r="H1130">
        <v>85</v>
      </c>
      <c r="I1130">
        <v>1</v>
      </c>
      <c r="J1130" s="1">
        <v>21</v>
      </c>
    </row>
    <row r="1131" spans="2:10" x14ac:dyDescent="0.3">
      <c r="B1131" s="1">
        <v>27000</v>
      </c>
      <c r="E1131" s="1">
        <v>0</v>
      </c>
      <c r="F1131" s="1">
        <v>0</v>
      </c>
      <c r="G1131" s="1">
        <v>0</v>
      </c>
      <c r="H1131">
        <v>83.333333333333343</v>
      </c>
      <c r="I1131">
        <v>1</v>
      </c>
      <c r="J1131" s="1">
        <v>23</v>
      </c>
    </row>
    <row r="1132" spans="2:10" x14ac:dyDescent="0.3">
      <c r="B1132" s="1">
        <v>10000</v>
      </c>
      <c r="E1132" s="1">
        <v>0</v>
      </c>
      <c r="F1132" s="1">
        <v>0</v>
      </c>
      <c r="G1132" s="1">
        <v>1</v>
      </c>
      <c r="H1132">
        <v>70</v>
      </c>
      <c r="I1132">
        <v>1</v>
      </c>
      <c r="J1132" s="1">
        <v>16</v>
      </c>
    </row>
    <row r="1133" spans="2:10" x14ac:dyDescent="0.3">
      <c r="B1133" s="1">
        <v>16268.773999999999</v>
      </c>
      <c r="E1133" s="1">
        <v>0</v>
      </c>
      <c r="F1133" s="1">
        <v>0</v>
      </c>
      <c r="G1133" s="1">
        <v>1</v>
      </c>
      <c r="H1133">
        <v>70</v>
      </c>
      <c r="I1133">
        <v>1</v>
      </c>
      <c r="J1133" s="1">
        <v>24</v>
      </c>
    </row>
    <row r="1134" spans="2:10" x14ac:dyDescent="0.3">
      <c r="B1134" s="1">
        <v>12000</v>
      </c>
      <c r="E1134" s="1">
        <v>0</v>
      </c>
      <c r="F1134" s="1">
        <v>0</v>
      </c>
      <c r="G1134" s="1">
        <v>0</v>
      </c>
      <c r="H1134">
        <v>91.666666666666657</v>
      </c>
      <c r="I1134">
        <v>0</v>
      </c>
      <c r="J1134" s="1">
        <v>14</v>
      </c>
    </row>
    <row r="1135" spans="2:10" x14ac:dyDescent="0.3">
      <c r="B1135" s="1">
        <v>34000</v>
      </c>
      <c r="E1135" s="1">
        <v>0</v>
      </c>
      <c r="F1135" s="1">
        <v>0</v>
      </c>
      <c r="G1135" s="1">
        <v>0</v>
      </c>
      <c r="H1135">
        <v>61.666666666666671</v>
      </c>
      <c r="I1135">
        <v>1</v>
      </c>
      <c r="J1135" s="1">
        <v>21</v>
      </c>
    </row>
    <row r="1136" spans="2:10" x14ac:dyDescent="0.3">
      <c r="B1136" s="1">
        <v>1200</v>
      </c>
      <c r="E1136" s="1">
        <v>1</v>
      </c>
      <c r="F1136" s="1">
        <v>0</v>
      </c>
      <c r="G1136" s="1">
        <v>1</v>
      </c>
      <c r="H1136">
        <v>95.454545454545453</v>
      </c>
      <c r="I1136">
        <v>1</v>
      </c>
      <c r="J1136" s="1">
        <v>20</v>
      </c>
    </row>
    <row r="1137" spans="2:10" x14ac:dyDescent="0.3">
      <c r="B1137" s="1">
        <v>21428.571</v>
      </c>
      <c r="E1137" s="1">
        <v>0</v>
      </c>
      <c r="F1137" s="1">
        <v>0</v>
      </c>
      <c r="G1137" s="1">
        <v>0</v>
      </c>
      <c r="H1137">
        <v>70</v>
      </c>
      <c r="I1137">
        <v>1</v>
      </c>
      <c r="J1137" s="1">
        <v>18</v>
      </c>
    </row>
    <row r="1138" spans="2:10" x14ac:dyDescent="0.3">
      <c r="B1138" s="1">
        <v>6000</v>
      </c>
      <c r="E1138" s="1">
        <v>0</v>
      </c>
      <c r="F1138" s="1">
        <v>1</v>
      </c>
      <c r="G1138" s="1">
        <v>1</v>
      </c>
      <c r="H1138">
        <v>63.333333333333329</v>
      </c>
      <c r="I1138">
        <v>1</v>
      </c>
      <c r="J1138" s="1">
        <v>20</v>
      </c>
    </row>
    <row r="1139" spans="2:10" x14ac:dyDescent="0.3">
      <c r="B1139" s="1">
        <v>8000</v>
      </c>
      <c r="E1139" s="1">
        <v>0</v>
      </c>
      <c r="F1139" s="1">
        <v>1</v>
      </c>
      <c r="G1139" s="1">
        <v>0</v>
      </c>
      <c r="H1139">
        <v>60</v>
      </c>
      <c r="I1139">
        <v>1</v>
      </c>
      <c r="J1139" s="1">
        <v>19</v>
      </c>
    </row>
    <row r="1140" spans="2:10" x14ac:dyDescent="0.3">
      <c r="B1140" s="1">
        <v>13000</v>
      </c>
      <c r="E1140" s="1">
        <v>0</v>
      </c>
      <c r="F1140" s="1">
        <v>1</v>
      </c>
      <c r="G1140" s="1">
        <v>1</v>
      </c>
      <c r="H1140">
        <v>70</v>
      </c>
      <c r="I1140">
        <v>1</v>
      </c>
      <c r="J1140" s="1">
        <v>26</v>
      </c>
    </row>
    <row r="1141" spans="2:10" x14ac:dyDescent="0.3">
      <c r="B1141" s="1">
        <v>16000</v>
      </c>
      <c r="E1141" s="1">
        <v>0</v>
      </c>
      <c r="F1141" s="1">
        <v>1</v>
      </c>
      <c r="G1141" s="1">
        <v>0</v>
      </c>
      <c r="H1141">
        <v>70</v>
      </c>
      <c r="I1141">
        <v>1</v>
      </c>
      <c r="J1141" s="1">
        <v>25</v>
      </c>
    </row>
    <row r="1142" spans="2:10" x14ac:dyDescent="0.3">
      <c r="B1142" s="1">
        <v>20000</v>
      </c>
      <c r="E1142" s="1">
        <v>0</v>
      </c>
      <c r="F1142" s="1">
        <v>0</v>
      </c>
      <c r="G1142" s="1">
        <v>1</v>
      </c>
      <c r="H1142">
        <v>70</v>
      </c>
      <c r="I1142">
        <v>1</v>
      </c>
      <c r="J1142" s="1">
        <v>18</v>
      </c>
    </row>
    <row r="1143" spans="2:10" x14ac:dyDescent="0.3">
      <c r="B1143" s="1">
        <v>17900</v>
      </c>
      <c r="E1143" s="1">
        <v>0</v>
      </c>
      <c r="F1143" s="1">
        <v>0</v>
      </c>
      <c r="G1143" s="1">
        <v>0</v>
      </c>
      <c r="H1143">
        <v>80</v>
      </c>
      <c r="I1143">
        <v>1</v>
      </c>
      <c r="J1143" s="1">
        <v>18</v>
      </c>
    </row>
    <row r="1144" spans="2:10" x14ac:dyDescent="0.3">
      <c r="B1144" s="1">
        <v>13000</v>
      </c>
      <c r="E1144" s="1">
        <v>0</v>
      </c>
      <c r="F1144" s="1">
        <v>0</v>
      </c>
      <c r="G1144" s="1">
        <v>0</v>
      </c>
      <c r="H1144">
        <v>42</v>
      </c>
      <c r="I1144">
        <v>0</v>
      </c>
      <c r="J1144" s="1">
        <v>14</v>
      </c>
    </row>
    <row r="1145" spans="2:10" x14ac:dyDescent="0.3">
      <c r="B1145" s="1">
        <v>12800</v>
      </c>
      <c r="E1145" s="1">
        <v>0</v>
      </c>
      <c r="F1145" s="1">
        <v>1</v>
      </c>
      <c r="G1145" s="1">
        <v>0</v>
      </c>
      <c r="H1145">
        <v>73.333333333333329</v>
      </c>
      <c r="I1145">
        <v>1</v>
      </c>
      <c r="J1145" s="1">
        <v>25</v>
      </c>
    </row>
    <row r="1146" spans="2:10" x14ac:dyDescent="0.3">
      <c r="B1146" s="1">
        <v>11500</v>
      </c>
      <c r="E1146" s="1">
        <v>0</v>
      </c>
      <c r="F1146" s="1">
        <v>1</v>
      </c>
      <c r="G1146" s="1">
        <v>0</v>
      </c>
      <c r="H1146">
        <v>70</v>
      </c>
      <c r="I1146">
        <v>1</v>
      </c>
      <c r="J1146" s="1">
        <v>24</v>
      </c>
    </row>
    <row r="1147" spans="2:10" x14ac:dyDescent="0.3">
      <c r="B1147" s="1">
        <v>13000</v>
      </c>
      <c r="E1147" s="1">
        <v>0</v>
      </c>
      <c r="F1147" s="1">
        <v>0</v>
      </c>
      <c r="G1147" s="1">
        <v>1</v>
      </c>
      <c r="H1147">
        <v>80</v>
      </c>
      <c r="I1147">
        <v>0</v>
      </c>
      <c r="J1147" s="1">
        <v>19</v>
      </c>
    </row>
    <row r="1148" spans="2:10" x14ac:dyDescent="0.3">
      <c r="B1148" s="1">
        <v>25000</v>
      </c>
      <c r="E1148" s="1">
        <v>0</v>
      </c>
      <c r="F1148" s="1">
        <v>1</v>
      </c>
      <c r="G1148" s="1">
        <v>0</v>
      </c>
      <c r="H1148">
        <v>66.666666666666657</v>
      </c>
      <c r="I1148">
        <v>1</v>
      </c>
      <c r="J1148" s="1">
        <v>20</v>
      </c>
    </row>
    <row r="1149" spans="2:10" x14ac:dyDescent="0.3">
      <c r="B1149" s="1">
        <v>9000</v>
      </c>
      <c r="E1149" s="1">
        <v>0</v>
      </c>
      <c r="F1149" s="1">
        <v>0</v>
      </c>
      <c r="G1149" s="1">
        <v>0</v>
      </c>
      <c r="H1149">
        <v>80</v>
      </c>
      <c r="I1149">
        <v>1</v>
      </c>
      <c r="J1149" s="1">
        <v>19</v>
      </c>
    </row>
    <row r="1150" spans="2:10" x14ac:dyDescent="0.3">
      <c r="B1150" s="1">
        <v>9000</v>
      </c>
      <c r="E1150" s="1">
        <v>0</v>
      </c>
      <c r="F1150" s="1">
        <v>0</v>
      </c>
      <c r="G1150" s="1">
        <v>1</v>
      </c>
      <c r="H1150">
        <v>70</v>
      </c>
      <c r="I1150">
        <v>1</v>
      </c>
      <c r="J1150" s="1">
        <v>18</v>
      </c>
    </row>
    <row r="1151" spans="2:10" x14ac:dyDescent="0.3">
      <c r="B1151" s="1">
        <v>11000</v>
      </c>
      <c r="E1151" s="1">
        <v>0</v>
      </c>
      <c r="F1151" s="1">
        <v>0</v>
      </c>
      <c r="G1151" s="1">
        <v>0</v>
      </c>
      <c r="H1151">
        <v>83.333333333333343</v>
      </c>
      <c r="I1151">
        <v>1</v>
      </c>
      <c r="J1151" s="1">
        <v>24</v>
      </c>
    </row>
    <row r="1152" spans="2:10" x14ac:dyDescent="0.3">
      <c r="B1152" s="1">
        <v>14000</v>
      </c>
      <c r="E1152" s="1">
        <v>0</v>
      </c>
      <c r="F1152" s="1">
        <v>0</v>
      </c>
      <c r="G1152" s="1">
        <v>1</v>
      </c>
      <c r="H1152">
        <v>80</v>
      </c>
      <c r="I1152">
        <v>0</v>
      </c>
      <c r="J1152" s="1">
        <v>19</v>
      </c>
    </row>
    <row r="1153" spans="2:10" x14ac:dyDescent="0.3">
      <c r="B1153" s="1">
        <v>25350</v>
      </c>
      <c r="E1153" s="1">
        <v>0</v>
      </c>
      <c r="F1153" s="1">
        <v>0</v>
      </c>
      <c r="G1153" s="1">
        <v>0</v>
      </c>
      <c r="H1153">
        <v>80</v>
      </c>
      <c r="I1153">
        <v>0</v>
      </c>
      <c r="J1153" s="1">
        <v>21</v>
      </c>
    </row>
    <row r="1154" spans="2:10" x14ac:dyDescent="0.3">
      <c r="B1154" s="1">
        <v>19000</v>
      </c>
      <c r="E1154" s="1">
        <v>1</v>
      </c>
      <c r="F1154" s="1">
        <v>0</v>
      </c>
      <c r="G1154" s="1">
        <v>0</v>
      </c>
      <c r="H1154">
        <v>95.454545454545453</v>
      </c>
      <c r="I1154">
        <v>0</v>
      </c>
      <c r="J1154" s="1">
        <v>24</v>
      </c>
    </row>
    <row r="1155" spans="2:10" x14ac:dyDescent="0.3">
      <c r="B1155" s="1">
        <v>30000</v>
      </c>
      <c r="E1155" s="1">
        <v>1</v>
      </c>
      <c r="F1155" s="1">
        <v>0</v>
      </c>
      <c r="G1155" s="1">
        <v>0</v>
      </c>
      <c r="H1155">
        <v>100</v>
      </c>
      <c r="I1155">
        <v>1</v>
      </c>
      <c r="J1155" s="1">
        <v>23</v>
      </c>
    </row>
    <row r="1156" spans="2:10" x14ac:dyDescent="0.3">
      <c r="B1156" s="1">
        <v>3500</v>
      </c>
      <c r="E1156" s="1">
        <v>0</v>
      </c>
      <c r="F1156" s="1">
        <v>1</v>
      </c>
      <c r="G1156" s="1">
        <v>0</v>
      </c>
      <c r="H1156">
        <v>80</v>
      </c>
      <c r="I1156">
        <v>1</v>
      </c>
      <c r="J1156" s="1">
        <v>24</v>
      </c>
    </row>
    <row r="1157" spans="2:10" x14ac:dyDescent="0.3">
      <c r="B1157" s="1">
        <v>1000</v>
      </c>
      <c r="E1157" s="1">
        <v>0</v>
      </c>
      <c r="F1157" s="1">
        <v>1</v>
      </c>
      <c r="G1157" s="1">
        <v>0</v>
      </c>
      <c r="H1157">
        <v>83.333333333333343</v>
      </c>
      <c r="I1157">
        <v>1</v>
      </c>
      <c r="J1157" s="1">
        <v>24</v>
      </c>
    </row>
    <row r="1158" spans="2:10" x14ac:dyDescent="0.3">
      <c r="B1158" s="1">
        <v>10000</v>
      </c>
      <c r="E1158" s="1">
        <v>0</v>
      </c>
      <c r="F1158" s="1">
        <v>0</v>
      </c>
      <c r="G1158" s="1">
        <v>1</v>
      </c>
      <c r="H1158">
        <v>68</v>
      </c>
      <c r="I1158">
        <v>1</v>
      </c>
      <c r="J1158" s="1">
        <v>19</v>
      </c>
    </row>
    <row r="1159" spans="2:10" x14ac:dyDescent="0.3">
      <c r="B1159" s="1">
        <v>5500</v>
      </c>
      <c r="E1159" s="1">
        <v>0</v>
      </c>
      <c r="F1159" s="1">
        <v>1</v>
      </c>
      <c r="G1159" s="1">
        <v>0</v>
      </c>
      <c r="H1159">
        <v>70</v>
      </c>
      <c r="I1159">
        <v>1</v>
      </c>
      <c r="J1159" s="1">
        <v>20</v>
      </c>
    </row>
    <row r="1160" spans="2:10" x14ac:dyDescent="0.3">
      <c r="B1160" s="1">
        <v>13500</v>
      </c>
      <c r="E1160" s="1">
        <v>0</v>
      </c>
      <c r="F1160" s="1">
        <v>1</v>
      </c>
      <c r="G1160" s="1">
        <v>0</v>
      </c>
      <c r="H1160">
        <v>63.333333333333329</v>
      </c>
      <c r="I1160">
        <v>1</v>
      </c>
      <c r="J1160" s="1">
        <v>21</v>
      </c>
    </row>
    <row r="1161" spans="2:10" x14ac:dyDescent="0.3">
      <c r="B1161" s="1">
        <v>9600</v>
      </c>
      <c r="E1161" s="1">
        <v>0</v>
      </c>
      <c r="F1161" s="1">
        <v>0</v>
      </c>
      <c r="G1161" s="1">
        <v>1</v>
      </c>
      <c r="H1161">
        <v>83.333333333333343</v>
      </c>
      <c r="I1161">
        <v>1</v>
      </c>
      <c r="J1161" s="1">
        <v>19</v>
      </c>
    </row>
    <row r="1162" spans="2:10" x14ac:dyDescent="0.3">
      <c r="B1162" s="1">
        <v>5000</v>
      </c>
      <c r="E1162" s="1">
        <v>0</v>
      </c>
      <c r="F1162" s="1">
        <v>1</v>
      </c>
      <c r="G1162" s="1">
        <v>1</v>
      </c>
      <c r="H1162">
        <v>50</v>
      </c>
      <c r="I1162">
        <v>1</v>
      </c>
      <c r="J1162" s="1">
        <v>40</v>
      </c>
    </row>
    <row r="1163" spans="2:10" x14ac:dyDescent="0.3">
      <c r="B1163" s="1">
        <v>20000</v>
      </c>
      <c r="E1163" s="1">
        <v>0</v>
      </c>
      <c r="F1163" s="1">
        <v>0</v>
      </c>
      <c r="G1163" s="1">
        <v>0</v>
      </c>
      <c r="H1163">
        <v>96.666666666666671</v>
      </c>
      <c r="I1163">
        <v>1</v>
      </c>
      <c r="J1163" s="1">
        <v>21</v>
      </c>
    </row>
    <row r="1164" spans="2:10" x14ac:dyDescent="0.3">
      <c r="B1164" s="1">
        <v>21200</v>
      </c>
      <c r="E1164" s="1">
        <v>0</v>
      </c>
      <c r="F1164" s="1">
        <v>0</v>
      </c>
      <c r="G1164" s="1">
        <v>0</v>
      </c>
      <c r="H1164">
        <v>66.666666666666657</v>
      </c>
      <c r="I1164">
        <v>0</v>
      </c>
      <c r="J1164" s="1">
        <v>24</v>
      </c>
    </row>
    <row r="1165" spans="2:10" x14ac:dyDescent="0.3">
      <c r="B1165" s="1">
        <v>12600</v>
      </c>
      <c r="E1165" s="1">
        <v>0</v>
      </c>
      <c r="F1165" s="1">
        <v>0</v>
      </c>
      <c r="G1165" s="1">
        <v>1</v>
      </c>
      <c r="H1165">
        <v>80</v>
      </c>
      <c r="I1165">
        <v>1</v>
      </c>
      <c r="J1165" s="1">
        <v>20</v>
      </c>
    </row>
    <row r="1166" spans="2:10" x14ac:dyDescent="0.3">
      <c r="B1166" s="1">
        <v>15000</v>
      </c>
      <c r="E1166" s="1">
        <v>0</v>
      </c>
      <c r="F1166" s="1">
        <v>0</v>
      </c>
      <c r="G1166" s="1">
        <v>0</v>
      </c>
      <c r="H1166">
        <v>86.666666666666671</v>
      </c>
      <c r="I1166">
        <v>1</v>
      </c>
      <c r="J1166" s="1">
        <v>25</v>
      </c>
    </row>
    <row r="1167" spans="2:10" x14ac:dyDescent="0.3">
      <c r="B1167" s="1">
        <v>22000</v>
      </c>
      <c r="E1167" s="1">
        <v>0</v>
      </c>
      <c r="F1167" s="1">
        <v>0</v>
      </c>
      <c r="G1167" s="1">
        <v>0</v>
      </c>
      <c r="H1167">
        <v>61.666666666666671</v>
      </c>
      <c r="I1167">
        <v>1</v>
      </c>
      <c r="J1167" s="1">
        <v>16</v>
      </c>
    </row>
    <row r="1168" spans="2:10" x14ac:dyDescent="0.3">
      <c r="B1168" s="1">
        <v>12500</v>
      </c>
      <c r="E1168" s="1">
        <v>0</v>
      </c>
      <c r="F1168" s="1">
        <v>0</v>
      </c>
      <c r="G1168" s="1">
        <v>1</v>
      </c>
      <c r="H1168">
        <v>100</v>
      </c>
      <c r="I1168">
        <v>1</v>
      </c>
      <c r="J1168" s="1">
        <v>20</v>
      </c>
    </row>
    <row r="1169" spans="2:10" x14ac:dyDescent="0.3">
      <c r="B1169" s="1">
        <v>20000</v>
      </c>
      <c r="E1169" s="1">
        <v>0</v>
      </c>
      <c r="F1169" s="1">
        <v>1</v>
      </c>
      <c r="G1169" s="1">
        <v>0</v>
      </c>
      <c r="H1169">
        <v>81.666666666666671</v>
      </c>
      <c r="I1169">
        <v>1</v>
      </c>
      <c r="J1169" s="1">
        <v>19</v>
      </c>
    </row>
    <row r="1170" spans="2:10" x14ac:dyDescent="0.3">
      <c r="B1170" s="1">
        <v>14000</v>
      </c>
      <c r="E1170" s="1">
        <v>0</v>
      </c>
      <c r="F1170" s="1">
        <v>1</v>
      </c>
      <c r="G1170" s="1">
        <v>0</v>
      </c>
      <c r="H1170">
        <v>60</v>
      </c>
      <c r="I1170">
        <v>0</v>
      </c>
      <c r="J1170" s="1">
        <v>26</v>
      </c>
    </row>
    <row r="1171" spans="2:10" x14ac:dyDescent="0.3">
      <c r="B1171" s="1">
        <v>30000</v>
      </c>
      <c r="E1171" s="1">
        <v>0</v>
      </c>
      <c r="F1171" s="1">
        <v>1</v>
      </c>
      <c r="G1171" s="1">
        <v>0</v>
      </c>
      <c r="H1171">
        <v>70</v>
      </c>
      <c r="I1171">
        <v>1</v>
      </c>
      <c r="J1171" s="1">
        <v>27</v>
      </c>
    </row>
    <row r="1172" spans="2:10" x14ac:dyDescent="0.3">
      <c r="B1172" s="1">
        <v>23000</v>
      </c>
      <c r="E1172" s="1">
        <v>0</v>
      </c>
      <c r="F1172" s="1">
        <v>1</v>
      </c>
      <c r="G1172" s="1">
        <v>1</v>
      </c>
      <c r="H1172">
        <v>77.272727272727266</v>
      </c>
      <c r="I1172">
        <v>1</v>
      </c>
      <c r="J1172" s="1">
        <v>30</v>
      </c>
    </row>
    <row r="1173" spans="2:10" x14ac:dyDescent="0.3">
      <c r="B1173" s="1">
        <v>1000</v>
      </c>
      <c r="E1173" s="1">
        <v>0</v>
      </c>
      <c r="F1173" s="1">
        <v>0</v>
      </c>
      <c r="G1173" s="1">
        <v>0</v>
      </c>
      <c r="H1173">
        <v>66.666666666666657</v>
      </c>
      <c r="I1173">
        <v>1</v>
      </c>
      <c r="J1173" s="1">
        <v>20</v>
      </c>
    </row>
    <row r="1174" spans="2:10" x14ac:dyDescent="0.3">
      <c r="B1174" s="1">
        <v>250</v>
      </c>
      <c r="E1174" s="1">
        <v>0</v>
      </c>
      <c r="F1174" s="1">
        <v>0</v>
      </c>
      <c r="G1174" s="1">
        <v>0</v>
      </c>
      <c r="H1174">
        <v>73.333333333333329</v>
      </c>
      <c r="I1174">
        <v>1</v>
      </c>
      <c r="J1174" s="1">
        <v>20</v>
      </c>
    </row>
    <row r="1175" spans="2:10" x14ac:dyDescent="0.3">
      <c r="B1175" s="1">
        <v>8000</v>
      </c>
      <c r="E1175" s="1">
        <v>0</v>
      </c>
      <c r="F1175" s="1">
        <v>0</v>
      </c>
      <c r="G1175" s="1">
        <v>1</v>
      </c>
      <c r="H1175">
        <v>75</v>
      </c>
      <c r="I1175">
        <v>1</v>
      </c>
      <c r="J1175" s="1">
        <v>19</v>
      </c>
    </row>
    <row r="1176" spans="2:10" x14ac:dyDescent="0.3">
      <c r="B1176" s="1">
        <v>19800</v>
      </c>
      <c r="E1176" s="1">
        <v>0</v>
      </c>
      <c r="F1176" s="1">
        <v>0</v>
      </c>
      <c r="G1176" s="1">
        <v>1</v>
      </c>
      <c r="H1176">
        <v>78.333333333333329</v>
      </c>
      <c r="I1176">
        <v>1</v>
      </c>
      <c r="J1176" s="1">
        <v>20</v>
      </c>
    </row>
    <row r="1177" spans="2:10" x14ac:dyDescent="0.3">
      <c r="B1177" s="1">
        <v>6500</v>
      </c>
      <c r="E1177" s="1">
        <v>0</v>
      </c>
      <c r="F1177" s="1">
        <v>0</v>
      </c>
      <c r="G1177" s="1">
        <v>1</v>
      </c>
      <c r="H1177">
        <v>80</v>
      </c>
      <c r="I1177">
        <v>1</v>
      </c>
      <c r="J1177" s="1">
        <v>19</v>
      </c>
    </row>
    <row r="1178" spans="2:10" x14ac:dyDescent="0.3">
      <c r="B1178" s="1">
        <v>12713</v>
      </c>
      <c r="E1178" s="1">
        <v>0</v>
      </c>
      <c r="F1178" s="1">
        <v>1</v>
      </c>
      <c r="G1178" s="1">
        <v>0</v>
      </c>
      <c r="H1178">
        <v>75</v>
      </c>
      <c r="I1178">
        <v>1</v>
      </c>
      <c r="J1178" s="1">
        <v>21</v>
      </c>
    </row>
    <row r="1179" spans="2:10" x14ac:dyDescent="0.3">
      <c r="B1179" s="1">
        <v>13000</v>
      </c>
      <c r="E1179" s="1">
        <v>0</v>
      </c>
      <c r="F1179" s="1">
        <v>0</v>
      </c>
      <c r="G1179" s="1">
        <v>0</v>
      </c>
      <c r="H1179">
        <v>80</v>
      </c>
      <c r="I1179">
        <v>0</v>
      </c>
      <c r="J1179" s="1">
        <v>20</v>
      </c>
    </row>
    <row r="1180" spans="2:10" x14ac:dyDescent="0.3">
      <c r="B1180" s="1">
        <v>13000</v>
      </c>
      <c r="E1180" s="1">
        <v>1</v>
      </c>
      <c r="F1180" s="1">
        <v>0</v>
      </c>
      <c r="G1180" s="1">
        <v>0</v>
      </c>
      <c r="H1180">
        <v>94.545454545454547</v>
      </c>
      <c r="I1180">
        <v>1</v>
      </c>
      <c r="J1180" s="1">
        <v>27</v>
      </c>
    </row>
    <row r="1181" spans="2:10" x14ac:dyDescent="0.3">
      <c r="B1181" s="1">
        <v>7200</v>
      </c>
      <c r="E1181" s="1">
        <v>0</v>
      </c>
      <c r="F1181" s="1">
        <v>0</v>
      </c>
      <c r="G1181" s="1">
        <v>1</v>
      </c>
      <c r="H1181">
        <v>100</v>
      </c>
      <c r="I1181">
        <v>1</v>
      </c>
      <c r="J1181" s="1">
        <v>17</v>
      </c>
    </row>
    <row r="1182" spans="2:10" x14ac:dyDescent="0.3">
      <c r="B1182" s="1">
        <v>10000</v>
      </c>
      <c r="E1182" s="1">
        <v>0</v>
      </c>
      <c r="F1182" s="1">
        <v>0</v>
      </c>
      <c r="G1182" s="1">
        <v>0</v>
      </c>
      <c r="H1182">
        <v>80</v>
      </c>
      <c r="I1182">
        <v>1</v>
      </c>
      <c r="J1182" s="1">
        <v>20</v>
      </c>
    </row>
    <row r="1183" spans="2:10" x14ac:dyDescent="0.3">
      <c r="B1183" s="1">
        <v>11000</v>
      </c>
      <c r="E1183" s="1">
        <v>0</v>
      </c>
      <c r="F1183" s="1">
        <v>0</v>
      </c>
      <c r="G1183" s="1">
        <v>0</v>
      </c>
      <c r="H1183">
        <v>70</v>
      </c>
      <c r="I1183">
        <v>1</v>
      </c>
      <c r="J1183" s="1">
        <v>20</v>
      </c>
    </row>
    <row r="1184" spans="2:10" x14ac:dyDescent="0.3">
      <c r="B1184" s="1">
        <v>20000</v>
      </c>
      <c r="E1184" s="1">
        <v>1</v>
      </c>
      <c r="F1184" s="1">
        <v>0</v>
      </c>
      <c r="G1184" s="1">
        <v>0</v>
      </c>
      <c r="H1184">
        <v>100</v>
      </c>
      <c r="I1184">
        <v>1</v>
      </c>
      <c r="J1184" s="1">
        <v>25</v>
      </c>
    </row>
    <row r="1185" spans="2:10" x14ac:dyDescent="0.3">
      <c r="B1185" s="1">
        <v>30000</v>
      </c>
      <c r="E1185" s="1">
        <v>1</v>
      </c>
      <c r="F1185" s="1">
        <v>1</v>
      </c>
      <c r="G1185" s="1">
        <v>0</v>
      </c>
      <c r="H1185">
        <v>100</v>
      </c>
      <c r="I1185">
        <v>0</v>
      </c>
      <c r="J1185" s="1">
        <v>23</v>
      </c>
    </row>
    <row r="1186" spans="2:10" x14ac:dyDescent="0.3">
      <c r="B1186" s="1">
        <v>22000</v>
      </c>
      <c r="E1186" s="1">
        <v>0</v>
      </c>
      <c r="F1186" s="1">
        <v>1</v>
      </c>
      <c r="G1186" s="1">
        <v>1</v>
      </c>
      <c r="H1186">
        <v>70</v>
      </c>
      <c r="I1186">
        <v>1</v>
      </c>
      <c r="J1186" s="1">
        <v>19</v>
      </c>
    </row>
    <row r="1187" spans="2:10" x14ac:dyDescent="0.3">
      <c r="B1187" s="1">
        <v>18000</v>
      </c>
      <c r="E1187" s="1">
        <v>0</v>
      </c>
      <c r="F1187" s="1">
        <v>0</v>
      </c>
      <c r="G1187" s="1">
        <v>0</v>
      </c>
      <c r="H1187">
        <v>100</v>
      </c>
      <c r="I1187">
        <v>1</v>
      </c>
      <c r="J1187" s="1">
        <v>23</v>
      </c>
    </row>
    <row r="1188" spans="2:10" x14ac:dyDescent="0.3">
      <c r="B1188" s="1">
        <v>8000</v>
      </c>
      <c r="E1188" s="1">
        <v>0</v>
      </c>
      <c r="F1188" s="1">
        <v>0</v>
      </c>
      <c r="G1188" s="1">
        <v>0</v>
      </c>
      <c r="H1188">
        <v>83.333333333333343</v>
      </c>
      <c r="I1188">
        <v>1</v>
      </c>
      <c r="J1188" s="1">
        <v>25</v>
      </c>
    </row>
    <row r="1189" spans="2:10" x14ac:dyDescent="0.3">
      <c r="B1189" s="1">
        <v>8000</v>
      </c>
      <c r="E1189" s="1">
        <v>0</v>
      </c>
      <c r="F1189" s="1">
        <v>0</v>
      </c>
      <c r="G1189" s="1">
        <v>1</v>
      </c>
      <c r="H1189">
        <v>60</v>
      </c>
      <c r="I1189">
        <v>1</v>
      </c>
      <c r="J1189" s="1">
        <v>18</v>
      </c>
    </row>
    <row r="1190" spans="2:10" x14ac:dyDescent="0.3">
      <c r="B1190" s="1">
        <v>19500</v>
      </c>
      <c r="E1190" s="1">
        <v>0</v>
      </c>
      <c r="F1190" s="1">
        <v>1</v>
      </c>
      <c r="G1190" s="1">
        <v>0</v>
      </c>
      <c r="H1190">
        <v>60</v>
      </c>
      <c r="I1190">
        <v>1</v>
      </c>
      <c r="J1190" s="1">
        <v>19</v>
      </c>
    </row>
    <row r="1191" spans="2:10" x14ac:dyDescent="0.3">
      <c r="B1191" s="1">
        <v>15600</v>
      </c>
      <c r="E1191" s="1">
        <v>0</v>
      </c>
      <c r="F1191" s="1">
        <v>1</v>
      </c>
      <c r="G1191" s="1">
        <v>1</v>
      </c>
      <c r="H1191">
        <v>90</v>
      </c>
      <c r="I1191">
        <v>1</v>
      </c>
      <c r="J1191" s="1">
        <v>24</v>
      </c>
    </row>
    <row r="1192" spans="2:10" x14ac:dyDescent="0.3">
      <c r="B1192" s="1">
        <v>13000</v>
      </c>
      <c r="E1192" s="1">
        <v>0</v>
      </c>
      <c r="F1192" s="1">
        <v>0</v>
      </c>
      <c r="G1192" s="1">
        <v>0</v>
      </c>
      <c r="H1192">
        <v>63.333333333333329</v>
      </c>
      <c r="I1192">
        <v>1</v>
      </c>
      <c r="J1192" s="1">
        <v>18</v>
      </c>
    </row>
    <row r="1193" spans="2:10" x14ac:dyDescent="0.3">
      <c r="B1193" s="1">
        <v>21000</v>
      </c>
      <c r="E1193" s="1">
        <v>0</v>
      </c>
      <c r="F1193" s="1">
        <v>0</v>
      </c>
      <c r="G1193" s="1">
        <v>0</v>
      </c>
      <c r="H1193">
        <v>75</v>
      </c>
      <c r="I1193">
        <v>1</v>
      </c>
      <c r="J1193" s="1">
        <v>18</v>
      </c>
    </row>
    <row r="1194" spans="2:10" x14ac:dyDescent="0.3">
      <c r="B1194" s="1">
        <v>27000</v>
      </c>
      <c r="E1194" s="1">
        <v>0</v>
      </c>
      <c r="F1194" s="1">
        <v>0</v>
      </c>
      <c r="G1194" s="1">
        <v>0</v>
      </c>
      <c r="H1194">
        <v>86.666666666666671</v>
      </c>
      <c r="I1194">
        <v>1</v>
      </c>
      <c r="J1194" s="1">
        <v>19</v>
      </c>
    </row>
    <row r="1195" spans="2:10" x14ac:dyDescent="0.3">
      <c r="B1195" s="1">
        <v>30000</v>
      </c>
      <c r="E1195" s="1">
        <v>0</v>
      </c>
      <c r="F1195" s="1">
        <v>0</v>
      </c>
      <c r="G1195" s="1">
        <v>0</v>
      </c>
      <c r="H1195">
        <v>80</v>
      </c>
      <c r="I1195">
        <v>1</v>
      </c>
      <c r="J1195" s="1">
        <v>16</v>
      </c>
    </row>
    <row r="1196" spans="2:10" x14ac:dyDescent="0.3">
      <c r="B1196" s="1">
        <v>16500</v>
      </c>
      <c r="E1196" s="1">
        <v>1</v>
      </c>
      <c r="F1196" s="1">
        <v>0</v>
      </c>
      <c r="G1196" s="1">
        <v>1</v>
      </c>
      <c r="H1196">
        <v>95.454545454545453</v>
      </c>
      <c r="I1196">
        <v>1</v>
      </c>
      <c r="J1196" s="1">
        <v>26</v>
      </c>
    </row>
    <row r="1197" spans="2:10" x14ac:dyDescent="0.3">
      <c r="B1197" s="1">
        <v>6000</v>
      </c>
      <c r="E1197" s="1">
        <v>0</v>
      </c>
      <c r="F1197" s="1">
        <v>1</v>
      </c>
      <c r="G1197" s="1">
        <v>1</v>
      </c>
      <c r="H1197">
        <v>65</v>
      </c>
      <c r="I1197">
        <v>1</v>
      </c>
      <c r="J1197" s="1">
        <v>35</v>
      </c>
    </row>
    <row r="1198" spans="2:10" x14ac:dyDescent="0.3">
      <c r="B1198" s="1">
        <v>7500</v>
      </c>
      <c r="E1198" s="1">
        <v>1</v>
      </c>
      <c r="F1198" s="1">
        <v>1</v>
      </c>
      <c r="G1198" s="1">
        <v>1</v>
      </c>
      <c r="H1198">
        <v>96.36363636363636</v>
      </c>
      <c r="I1198">
        <v>1</v>
      </c>
      <c r="J1198" s="1">
        <v>30</v>
      </c>
    </row>
    <row r="1199" spans="2:10" x14ac:dyDescent="0.3">
      <c r="B1199" s="1">
        <v>20000</v>
      </c>
      <c r="E1199" s="1">
        <v>0</v>
      </c>
      <c r="F1199" s="1">
        <v>1</v>
      </c>
      <c r="G1199" s="1">
        <v>0</v>
      </c>
      <c r="H1199">
        <v>60</v>
      </c>
      <c r="I1199">
        <v>1</v>
      </c>
      <c r="J1199" s="1">
        <v>24</v>
      </c>
    </row>
    <row r="1200" spans="2:10" x14ac:dyDescent="0.3">
      <c r="B1200" s="1">
        <v>14000</v>
      </c>
      <c r="E1200" s="1">
        <v>0</v>
      </c>
      <c r="F1200" s="1">
        <v>1</v>
      </c>
      <c r="G1200" s="1">
        <v>1</v>
      </c>
      <c r="H1200">
        <v>83.333333333333343</v>
      </c>
      <c r="I1200">
        <v>1</v>
      </c>
      <c r="J1200" s="1">
        <v>20</v>
      </c>
    </row>
    <row r="1201" spans="2:10" x14ac:dyDescent="0.3">
      <c r="B1201" s="1">
        <v>12400</v>
      </c>
      <c r="E1201" s="1">
        <v>1</v>
      </c>
      <c r="F1201" s="1">
        <v>1</v>
      </c>
      <c r="G1201" s="1">
        <v>1</v>
      </c>
      <c r="H1201">
        <v>89.090909090909093</v>
      </c>
      <c r="I1201">
        <v>1</v>
      </c>
      <c r="J1201" s="1">
        <v>32</v>
      </c>
    </row>
    <row r="1202" spans="2:10" x14ac:dyDescent="0.3">
      <c r="B1202" s="1">
        <v>15600</v>
      </c>
      <c r="E1202" s="1">
        <v>0</v>
      </c>
      <c r="F1202" s="1">
        <v>0</v>
      </c>
      <c r="G1202" s="1">
        <v>1</v>
      </c>
      <c r="H1202">
        <v>86.666666666666671</v>
      </c>
      <c r="I1202">
        <v>0</v>
      </c>
      <c r="J1202" s="1">
        <v>28</v>
      </c>
    </row>
    <row r="1203" spans="2:10" x14ac:dyDescent="0.3">
      <c r="B1203" s="1">
        <v>2400</v>
      </c>
      <c r="E1203" s="1">
        <v>0</v>
      </c>
      <c r="F1203" s="1">
        <v>0</v>
      </c>
      <c r="G1203" s="1">
        <v>1</v>
      </c>
      <c r="H1203">
        <v>60</v>
      </c>
      <c r="I1203">
        <v>1</v>
      </c>
      <c r="J1203" s="1">
        <v>20</v>
      </c>
    </row>
    <row r="1204" spans="2:10" x14ac:dyDescent="0.3">
      <c r="B1204" s="1">
        <v>14700</v>
      </c>
      <c r="E1204" s="1">
        <v>0</v>
      </c>
      <c r="F1204" s="1">
        <v>0</v>
      </c>
      <c r="G1204" s="1">
        <v>1</v>
      </c>
      <c r="H1204">
        <v>80</v>
      </c>
      <c r="I1204">
        <v>1</v>
      </c>
      <c r="J1204" s="1">
        <v>21</v>
      </c>
    </row>
    <row r="1205" spans="2:10" x14ac:dyDescent="0.3">
      <c r="B1205" s="1">
        <v>15300</v>
      </c>
      <c r="E1205" s="1">
        <v>0</v>
      </c>
      <c r="F1205" s="1">
        <v>0</v>
      </c>
      <c r="G1205" s="1">
        <v>1</v>
      </c>
      <c r="H1205">
        <v>75</v>
      </c>
      <c r="I1205">
        <v>1</v>
      </c>
      <c r="J1205" s="1">
        <v>22</v>
      </c>
    </row>
    <row r="1206" spans="2:10" x14ac:dyDescent="0.3">
      <c r="B1206" s="1">
        <v>14100</v>
      </c>
      <c r="E1206" s="1">
        <v>0</v>
      </c>
      <c r="F1206" s="1">
        <v>0</v>
      </c>
      <c r="G1206" s="1">
        <v>1</v>
      </c>
      <c r="H1206">
        <v>60</v>
      </c>
      <c r="I1206">
        <v>1</v>
      </c>
      <c r="J1206" s="1">
        <v>20</v>
      </c>
    </row>
    <row r="1207" spans="2:10" x14ac:dyDescent="0.3">
      <c r="B1207" s="1">
        <v>7000</v>
      </c>
      <c r="E1207" s="1">
        <v>0</v>
      </c>
      <c r="F1207" s="1">
        <v>0</v>
      </c>
      <c r="G1207" s="1">
        <v>1</v>
      </c>
      <c r="H1207">
        <v>88.333333333333329</v>
      </c>
      <c r="I1207">
        <v>1</v>
      </c>
      <c r="J1207" s="1">
        <v>19</v>
      </c>
    </row>
    <row r="1208" spans="2:10" x14ac:dyDescent="0.3">
      <c r="B1208" s="1">
        <v>11000</v>
      </c>
      <c r="E1208" s="1">
        <v>0</v>
      </c>
      <c r="F1208" s="1">
        <v>0</v>
      </c>
      <c r="G1208" s="1">
        <v>0</v>
      </c>
      <c r="H1208">
        <v>81.666666666666671</v>
      </c>
      <c r="I1208">
        <v>1</v>
      </c>
      <c r="J1208" s="1">
        <v>19</v>
      </c>
    </row>
    <row r="1209" spans="2:10" x14ac:dyDescent="0.3">
      <c r="B1209" s="1">
        <v>57000</v>
      </c>
      <c r="E1209" s="1">
        <v>0</v>
      </c>
      <c r="F1209" s="1">
        <v>0</v>
      </c>
      <c r="G1209" s="1">
        <v>0</v>
      </c>
      <c r="H1209">
        <v>93.333333333333329</v>
      </c>
      <c r="I1209">
        <v>1</v>
      </c>
      <c r="J1209" s="1">
        <v>20</v>
      </c>
    </row>
    <row r="1210" spans="2:10" x14ac:dyDescent="0.3">
      <c r="B1210" s="1">
        <v>18000</v>
      </c>
      <c r="E1210" s="1">
        <v>0</v>
      </c>
      <c r="F1210" s="1">
        <v>0</v>
      </c>
      <c r="G1210" s="1">
        <v>0</v>
      </c>
      <c r="H1210">
        <v>80</v>
      </c>
      <c r="I1210">
        <v>1</v>
      </c>
      <c r="J1210" s="1">
        <v>23</v>
      </c>
    </row>
    <row r="1211" spans="2:10" x14ac:dyDescent="0.3">
      <c r="B1211" s="1">
        <v>13600</v>
      </c>
      <c r="E1211" s="1">
        <v>0</v>
      </c>
      <c r="F1211" s="1">
        <v>0</v>
      </c>
      <c r="G1211" s="1">
        <v>1</v>
      </c>
      <c r="H1211">
        <v>90</v>
      </c>
      <c r="I1211">
        <v>1</v>
      </c>
      <c r="J1211" s="1">
        <v>20</v>
      </c>
    </row>
    <row r="1212" spans="2:10" x14ac:dyDescent="0.3">
      <c r="B1212" s="1">
        <v>26000</v>
      </c>
      <c r="E1212" s="1">
        <v>1</v>
      </c>
      <c r="F1212" s="1">
        <v>1</v>
      </c>
      <c r="G1212" s="1">
        <v>0</v>
      </c>
      <c r="H1212">
        <v>94.545454545454547</v>
      </c>
      <c r="I1212">
        <v>1</v>
      </c>
      <c r="J1212" s="1">
        <v>26</v>
      </c>
    </row>
    <row r="1213" spans="2:10" x14ac:dyDescent="0.3">
      <c r="B1213" s="1">
        <v>10000</v>
      </c>
      <c r="E1213" s="1">
        <v>0</v>
      </c>
      <c r="F1213" s="1">
        <v>1</v>
      </c>
      <c r="G1213" s="1">
        <v>1</v>
      </c>
      <c r="H1213">
        <v>76.666666666666671</v>
      </c>
      <c r="I1213">
        <v>1</v>
      </c>
      <c r="J1213" s="1">
        <v>19</v>
      </c>
    </row>
    <row r="1214" spans="2:10" x14ac:dyDescent="0.3">
      <c r="B1214" s="1">
        <v>13100</v>
      </c>
      <c r="E1214" s="1">
        <v>0</v>
      </c>
      <c r="F1214" s="1">
        <v>0</v>
      </c>
      <c r="G1214" s="1">
        <v>0</v>
      </c>
      <c r="H1214">
        <v>70</v>
      </c>
      <c r="I1214">
        <v>1</v>
      </c>
      <c r="J1214" s="1">
        <v>25</v>
      </c>
    </row>
    <row r="1215" spans="2:10" x14ac:dyDescent="0.3">
      <c r="B1215" s="1">
        <v>6272.7272999999996</v>
      </c>
      <c r="E1215" s="1">
        <v>0</v>
      </c>
      <c r="F1215" s="1">
        <v>1</v>
      </c>
      <c r="G1215" s="1">
        <v>1</v>
      </c>
      <c r="H1215">
        <v>75</v>
      </c>
      <c r="I1215">
        <v>1</v>
      </c>
      <c r="J1215" s="1">
        <v>20</v>
      </c>
    </row>
    <row r="1216" spans="2:10" x14ac:dyDescent="0.3">
      <c r="B1216" s="1">
        <v>15000</v>
      </c>
      <c r="E1216" s="1">
        <v>0</v>
      </c>
      <c r="F1216" s="1">
        <v>0</v>
      </c>
      <c r="G1216" s="1">
        <v>1</v>
      </c>
      <c r="H1216">
        <v>83.333333333333343</v>
      </c>
      <c r="I1216">
        <v>1</v>
      </c>
      <c r="J1216" s="1">
        <v>20</v>
      </c>
    </row>
    <row r="1217" spans="2:10" x14ac:dyDescent="0.3">
      <c r="B1217" s="1">
        <v>12000</v>
      </c>
      <c r="E1217" s="1">
        <v>0</v>
      </c>
      <c r="F1217" s="1">
        <v>0</v>
      </c>
      <c r="G1217" s="1">
        <v>1</v>
      </c>
      <c r="H1217">
        <v>83.333333333333343</v>
      </c>
      <c r="I1217">
        <v>1</v>
      </c>
      <c r="J1217" s="1">
        <v>19</v>
      </c>
    </row>
    <row r="1218" spans="2:10" x14ac:dyDescent="0.3">
      <c r="B1218" s="1">
        <v>11000</v>
      </c>
      <c r="E1218" s="1">
        <v>1</v>
      </c>
      <c r="F1218" s="1">
        <v>1</v>
      </c>
      <c r="G1218" s="1">
        <v>0</v>
      </c>
      <c r="H1218">
        <v>90.909090909090907</v>
      </c>
      <c r="I1218">
        <v>1</v>
      </c>
      <c r="J1218" s="1">
        <v>16</v>
      </c>
    </row>
    <row r="1219" spans="2:10" x14ac:dyDescent="0.3">
      <c r="B1219" s="1">
        <v>15000</v>
      </c>
      <c r="E1219" s="1">
        <v>0</v>
      </c>
      <c r="F1219" s="1">
        <v>1</v>
      </c>
      <c r="G1219" s="1">
        <v>1</v>
      </c>
      <c r="H1219">
        <v>80</v>
      </c>
      <c r="I1219">
        <v>1</v>
      </c>
      <c r="J1219" s="1">
        <v>24</v>
      </c>
    </row>
    <row r="1220" spans="2:10" x14ac:dyDescent="0.3">
      <c r="B1220" s="1">
        <v>19200</v>
      </c>
      <c r="E1220" s="1">
        <v>0</v>
      </c>
      <c r="F1220" s="1">
        <v>0</v>
      </c>
      <c r="G1220" s="1">
        <v>0</v>
      </c>
      <c r="H1220">
        <v>66.666666666666657</v>
      </c>
      <c r="I1220">
        <v>1</v>
      </c>
      <c r="J1220" s="1">
        <v>22</v>
      </c>
    </row>
    <row r="1221" spans="2:10" x14ac:dyDescent="0.3">
      <c r="B1221" s="1">
        <v>13500</v>
      </c>
      <c r="E1221" s="1">
        <v>0</v>
      </c>
      <c r="F1221" s="1">
        <v>1</v>
      </c>
      <c r="G1221" s="1">
        <v>1</v>
      </c>
      <c r="H1221">
        <v>63.333333333333329</v>
      </c>
      <c r="I1221">
        <v>1</v>
      </c>
      <c r="J1221" s="1">
        <v>31</v>
      </c>
    </row>
    <row r="1222" spans="2:10" x14ac:dyDescent="0.3">
      <c r="B1222" s="1">
        <v>11050</v>
      </c>
      <c r="E1222" s="1">
        <v>0</v>
      </c>
      <c r="F1222" s="1">
        <v>1</v>
      </c>
      <c r="G1222" s="1">
        <v>0</v>
      </c>
      <c r="H1222">
        <v>63</v>
      </c>
      <c r="I1222">
        <v>1</v>
      </c>
      <c r="J1222" s="1">
        <v>20</v>
      </c>
    </row>
    <row r="1223" spans="2:10" x14ac:dyDescent="0.3">
      <c r="B1223" s="1">
        <v>16863.707999999999</v>
      </c>
      <c r="E1223" s="1">
        <v>0</v>
      </c>
      <c r="F1223" s="1">
        <v>1</v>
      </c>
      <c r="G1223" s="1">
        <v>0</v>
      </c>
      <c r="H1223">
        <v>60</v>
      </c>
      <c r="I1223">
        <v>0</v>
      </c>
      <c r="J1223" s="1">
        <v>20</v>
      </c>
    </row>
    <row r="1224" spans="2:10" x14ac:dyDescent="0.3">
      <c r="B1224" s="1">
        <v>9250</v>
      </c>
      <c r="E1224" s="1">
        <v>0</v>
      </c>
      <c r="F1224" s="1">
        <v>0</v>
      </c>
      <c r="G1224" s="1">
        <v>0</v>
      </c>
      <c r="H1224">
        <v>75</v>
      </c>
      <c r="I1224">
        <v>1</v>
      </c>
      <c r="J1224" s="1">
        <v>14</v>
      </c>
    </row>
    <row r="1225" spans="2:10" x14ac:dyDescent="0.3">
      <c r="B1225" s="1">
        <v>23000</v>
      </c>
      <c r="E1225" s="1">
        <v>0</v>
      </c>
      <c r="F1225" s="1">
        <v>0</v>
      </c>
      <c r="G1225" s="1">
        <v>1</v>
      </c>
      <c r="H1225">
        <v>60</v>
      </c>
      <c r="I1225">
        <v>1</v>
      </c>
      <c r="J1225" s="1">
        <v>17</v>
      </c>
    </row>
    <row r="1226" spans="2:10" x14ac:dyDescent="0.3">
      <c r="B1226" s="1">
        <v>10070</v>
      </c>
      <c r="E1226" s="1">
        <v>0</v>
      </c>
      <c r="F1226" s="1">
        <v>0</v>
      </c>
      <c r="G1226" s="1">
        <v>0</v>
      </c>
      <c r="H1226">
        <v>75</v>
      </c>
      <c r="I1226">
        <v>1</v>
      </c>
      <c r="J1226" s="1">
        <v>21</v>
      </c>
    </row>
    <row r="1227" spans="2:10" x14ac:dyDescent="0.3">
      <c r="B1227" s="1">
        <v>7800</v>
      </c>
      <c r="E1227" s="1">
        <v>0</v>
      </c>
      <c r="F1227" s="1">
        <v>0</v>
      </c>
      <c r="G1227" s="1">
        <v>0</v>
      </c>
      <c r="H1227">
        <v>73.333333333333329</v>
      </c>
      <c r="I1227">
        <v>1</v>
      </c>
      <c r="J1227" s="1">
        <v>20</v>
      </c>
    </row>
    <row r="1228" spans="2:10" x14ac:dyDescent="0.3">
      <c r="B1228" s="1">
        <v>13000</v>
      </c>
      <c r="E1228" s="1">
        <v>0</v>
      </c>
      <c r="F1228" s="1">
        <v>1</v>
      </c>
      <c r="G1228" s="1">
        <v>0</v>
      </c>
      <c r="H1228">
        <v>66.666666666666657</v>
      </c>
      <c r="I1228">
        <v>0</v>
      </c>
      <c r="J1228" s="1">
        <v>24</v>
      </c>
    </row>
    <row r="1229" spans="2:10" x14ac:dyDescent="0.3">
      <c r="B1229" s="1">
        <v>18000</v>
      </c>
      <c r="E1229" s="1">
        <v>1</v>
      </c>
      <c r="F1229" s="1">
        <v>1</v>
      </c>
      <c r="G1229" s="1">
        <v>1</v>
      </c>
      <c r="H1229">
        <v>80</v>
      </c>
      <c r="I1229">
        <v>0</v>
      </c>
      <c r="J1229" s="1">
        <v>23</v>
      </c>
    </row>
    <row r="1230" spans="2:10" x14ac:dyDescent="0.3">
      <c r="B1230" s="1">
        <v>20000</v>
      </c>
      <c r="E1230" s="1">
        <v>0</v>
      </c>
      <c r="F1230" s="1">
        <v>0</v>
      </c>
      <c r="G1230" s="1">
        <v>1</v>
      </c>
      <c r="H1230">
        <v>70</v>
      </c>
      <c r="I1230">
        <v>1</v>
      </c>
      <c r="J1230" s="1">
        <v>21</v>
      </c>
    </row>
    <row r="1231" spans="2:10" x14ac:dyDescent="0.3">
      <c r="B1231" s="1">
        <v>17000</v>
      </c>
      <c r="E1231" s="1">
        <v>0</v>
      </c>
      <c r="F1231" s="1">
        <v>0</v>
      </c>
      <c r="G1231" s="1">
        <v>1</v>
      </c>
      <c r="H1231">
        <v>70</v>
      </c>
      <c r="I1231">
        <v>1</v>
      </c>
      <c r="J1231" s="1">
        <v>17</v>
      </c>
    </row>
    <row r="1232" spans="2:10" x14ac:dyDescent="0.3">
      <c r="B1232" s="1">
        <v>20000</v>
      </c>
      <c r="E1232" s="1">
        <v>0</v>
      </c>
      <c r="F1232" s="1">
        <v>0</v>
      </c>
      <c r="G1232" s="1">
        <v>1</v>
      </c>
      <c r="H1232">
        <v>63.333333333333329</v>
      </c>
      <c r="I1232">
        <v>1</v>
      </c>
      <c r="J1232" s="1">
        <v>17</v>
      </c>
    </row>
    <row r="1233" spans="2:10" x14ac:dyDescent="0.3">
      <c r="B1233" s="1">
        <v>10000</v>
      </c>
      <c r="E1233" s="1">
        <v>0</v>
      </c>
      <c r="F1233" s="1">
        <v>1</v>
      </c>
      <c r="G1233" s="1">
        <v>1</v>
      </c>
      <c r="H1233">
        <v>78.333333333333329</v>
      </c>
      <c r="I1233">
        <v>1</v>
      </c>
      <c r="J1233" s="1">
        <v>26</v>
      </c>
    </row>
    <row r="1234" spans="2:10" x14ac:dyDescent="0.3">
      <c r="B1234" s="1">
        <v>13000</v>
      </c>
      <c r="E1234" s="1">
        <v>0</v>
      </c>
      <c r="F1234" s="1">
        <v>1</v>
      </c>
      <c r="G1234" s="1">
        <v>0</v>
      </c>
      <c r="H1234">
        <v>60</v>
      </c>
      <c r="I1234">
        <v>1</v>
      </c>
      <c r="J1234" s="1">
        <v>20</v>
      </c>
    </row>
    <row r="1235" spans="2:10" x14ac:dyDescent="0.3">
      <c r="B1235" s="1">
        <v>12000</v>
      </c>
      <c r="E1235" s="1">
        <v>1</v>
      </c>
      <c r="F1235" s="1">
        <v>1</v>
      </c>
      <c r="G1235" s="1">
        <v>1</v>
      </c>
      <c r="H1235">
        <v>94.545454545454547</v>
      </c>
      <c r="I1235">
        <v>1</v>
      </c>
      <c r="J1235" s="1">
        <v>36</v>
      </c>
    </row>
    <row r="1236" spans="2:10" x14ac:dyDescent="0.3">
      <c r="B1236" s="1">
        <v>13200</v>
      </c>
      <c r="E1236" s="1">
        <v>0</v>
      </c>
      <c r="F1236" s="1">
        <v>0</v>
      </c>
      <c r="G1236" s="1">
        <v>1</v>
      </c>
      <c r="H1236">
        <v>70</v>
      </c>
      <c r="I1236">
        <v>1</v>
      </c>
      <c r="J1236" s="1">
        <v>22</v>
      </c>
    </row>
    <row r="1237" spans="2:10" x14ac:dyDescent="0.3">
      <c r="B1237" s="1">
        <v>20000</v>
      </c>
      <c r="E1237" s="1">
        <v>0</v>
      </c>
      <c r="F1237" s="1">
        <v>0</v>
      </c>
      <c r="G1237" s="1">
        <v>0</v>
      </c>
      <c r="H1237">
        <v>71.666666666666671</v>
      </c>
      <c r="I1237">
        <v>1</v>
      </c>
      <c r="J1237" s="1">
        <v>21</v>
      </c>
    </row>
    <row r="1238" spans="2:10" x14ac:dyDescent="0.3">
      <c r="B1238" s="1">
        <v>7200</v>
      </c>
      <c r="E1238" s="1">
        <v>0</v>
      </c>
      <c r="F1238" s="1">
        <v>0</v>
      </c>
      <c r="G1238" s="1">
        <v>1</v>
      </c>
      <c r="H1238">
        <v>63.333333333333329</v>
      </c>
      <c r="I1238">
        <v>1</v>
      </c>
      <c r="J1238" s="1">
        <v>18</v>
      </c>
    </row>
    <row r="1239" spans="2:10" x14ac:dyDescent="0.3">
      <c r="B1239" s="1">
        <v>20000</v>
      </c>
      <c r="E1239" s="1">
        <v>0</v>
      </c>
      <c r="F1239" s="1">
        <v>0</v>
      </c>
      <c r="G1239" s="1">
        <v>1</v>
      </c>
      <c r="H1239">
        <v>80</v>
      </c>
      <c r="I1239">
        <v>0</v>
      </c>
      <c r="J1239" s="1">
        <v>16</v>
      </c>
    </row>
    <row r="1240" spans="2:10" x14ac:dyDescent="0.3">
      <c r="B1240" s="1">
        <v>10294.118</v>
      </c>
      <c r="E1240" s="1">
        <v>0</v>
      </c>
      <c r="F1240" s="1">
        <v>0</v>
      </c>
      <c r="G1240" s="1">
        <v>1</v>
      </c>
      <c r="H1240">
        <v>86.666666666666671</v>
      </c>
      <c r="I1240">
        <v>1</v>
      </c>
      <c r="J1240" s="1">
        <v>20</v>
      </c>
    </row>
    <row r="1241" spans="2:10" x14ac:dyDescent="0.3">
      <c r="B1241" s="1">
        <v>10294.118</v>
      </c>
      <c r="E1241" s="1">
        <v>0</v>
      </c>
      <c r="F1241" s="1">
        <v>0</v>
      </c>
      <c r="G1241" s="1">
        <v>1</v>
      </c>
      <c r="H1241">
        <v>90</v>
      </c>
      <c r="I1241">
        <v>1</v>
      </c>
      <c r="J1241" s="1">
        <v>21</v>
      </c>
    </row>
    <row r="1242" spans="2:10" x14ac:dyDescent="0.3">
      <c r="B1242" s="1">
        <v>37500</v>
      </c>
      <c r="E1242" s="1">
        <v>0</v>
      </c>
      <c r="F1242" s="1">
        <v>0</v>
      </c>
      <c r="G1242" s="1">
        <v>0</v>
      </c>
      <c r="H1242">
        <v>80</v>
      </c>
      <c r="I1242">
        <v>1</v>
      </c>
      <c r="J1242" s="1">
        <v>22</v>
      </c>
    </row>
    <row r="1243" spans="2:10" x14ac:dyDescent="0.3">
      <c r="B1243" s="1">
        <v>30000</v>
      </c>
      <c r="E1243" s="1">
        <v>0</v>
      </c>
      <c r="F1243" s="1">
        <v>0</v>
      </c>
      <c r="G1243" s="1">
        <v>1</v>
      </c>
      <c r="H1243">
        <v>100</v>
      </c>
      <c r="I1243">
        <v>1</v>
      </c>
      <c r="J1243" s="1">
        <v>23</v>
      </c>
    </row>
    <row r="1244" spans="2:10" x14ac:dyDescent="0.3">
      <c r="B1244" s="1">
        <v>21500</v>
      </c>
      <c r="E1244" s="1">
        <v>1</v>
      </c>
      <c r="F1244" s="1">
        <v>0</v>
      </c>
      <c r="G1244" s="1">
        <v>1</v>
      </c>
      <c r="H1244">
        <v>100</v>
      </c>
      <c r="I1244">
        <v>0</v>
      </c>
      <c r="J1244" s="1">
        <v>21</v>
      </c>
    </row>
    <row r="1245" spans="2:10" x14ac:dyDescent="0.3">
      <c r="B1245" s="1">
        <v>22740</v>
      </c>
      <c r="E1245" s="1">
        <v>0</v>
      </c>
      <c r="F1245" s="1">
        <v>0</v>
      </c>
      <c r="G1245" s="1">
        <v>0</v>
      </c>
      <c r="H1245">
        <v>70</v>
      </c>
      <c r="I1245">
        <v>1</v>
      </c>
      <c r="J1245" s="1">
        <v>20</v>
      </c>
    </row>
    <row r="1246" spans="2:10" x14ac:dyDescent="0.3">
      <c r="B1246" s="1">
        <v>14000</v>
      </c>
      <c r="E1246" s="1">
        <v>0</v>
      </c>
      <c r="F1246" s="1">
        <v>0</v>
      </c>
      <c r="G1246" s="1">
        <v>1</v>
      </c>
      <c r="H1246">
        <v>96.666666666666671</v>
      </c>
      <c r="I1246">
        <v>1</v>
      </c>
      <c r="J1246" s="1">
        <v>21</v>
      </c>
    </row>
    <row r="1247" spans="2:10" x14ac:dyDescent="0.3">
      <c r="B1247" s="1">
        <v>13000</v>
      </c>
      <c r="E1247" s="1">
        <v>0</v>
      </c>
      <c r="F1247" s="1">
        <v>0</v>
      </c>
      <c r="G1247" s="1">
        <v>1</v>
      </c>
      <c r="H1247">
        <v>83.333333333333343</v>
      </c>
      <c r="I1247">
        <v>0</v>
      </c>
      <c r="J1247" s="1">
        <v>18</v>
      </c>
    </row>
    <row r="1248" spans="2:10" x14ac:dyDescent="0.3">
      <c r="B1248" s="1">
        <v>19321</v>
      </c>
      <c r="E1248" s="1">
        <v>1</v>
      </c>
      <c r="F1248" s="1">
        <v>0</v>
      </c>
      <c r="G1248" s="1">
        <v>0</v>
      </c>
      <c r="H1248">
        <v>86.36363636363636</v>
      </c>
      <c r="I1248">
        <v>0</v>
      </c>
      <c r="J1248" s="1">
        <v>26</v>
      </c>
    </row>
    <row r="1249" spans="2:10" x14ac:dyDescent="0.3">
      <c r="B1249" s="1">
        <v>4893.1670999999997</v>
      </c>
      <c r="E1249" s="1">
        <v>0</v>
      </c>
      <c r="F1249" s="1">
        <v>0</v>
      </c>
      <c r="G1249" s="1">
        <v>0</v>
      </c>
      <c r="H1249">
        <v>80</v>
      </c>
      <c r="I1249">
        <v>1</v>
      </c>
      <c r="J1249" s="1">
        <v>21</v>
      </c>
    </row>
    <row r="1250" spans="2:10" x14ac:dyDescent="0.3">
      <c r="B1250" s="1">
        <v>2400</v>
      </c>
      <c r="E1250" s="1">
        <v>0</v>
      </c>
      <c r="F1250" s="1">
        <v>0</v>
      </c>
      <c r="G1250" s="1">
        <v>1</v>
      </c>
      <c r="H1250">
        <v>65</v>
      </c>
      <c r="I1250">
        <v>1</v>
      </c>
      <c r="J1250" s="1">
        <v>19</v>
      </c>
    </row>
    <row r="1251" spans="2:10" x14ac:dyDescent="0.3">
      <c r="B1251" s="1">
        <v>17094.074000000001</v>
      </c>
      <c r="E1251" s="1">
        <v>0</v>
      </c>
      <c r="F1251" s="1">
        <v>0</v>
      </c>
      <c r="G1251" s="1">
        <v>0</v>
      </c>
      <c r="H1251">
        <v>80</v>
      </c>
      <c r="I1251">
        <v>1</v>
      </c>
      <c r="J1251" s="1">
        <v>22</v>
      </c>
    </row>
    <row r="1252" spans="2:10" x14ac:dyDescent="0.3">
      <c r="B1252" s="1">
        <v>13000</v>
      </c>
      <c r="E1252" s="1">
        <v>0</v>
      </c>
      <c r="F1252" s="1">
        <v>1</v>
      </c>
      <c r="G1252" s="1">
        <v>0</v>
      </c>
      <c r="H1252">
        <v>68</v>
      </c>
      <c r="I1252">
        <v>1</v>
      </c>
      <c r="J1252" s="1">
        <v>18</v>
      </c>
    </row>
    <row r="1253" spans="2:10" x14ac:dyDescent="0.3">
      <c r="B1253" s="1">
        <v>30000</v>
      </c>
      <c r="E1253" s="1">
        <v>1</v>
      </c>
      <c r="F1253" s="1">
        <v>1</v>
      </c>
      <c r="G1253" s="1">
        <v>0</v>
      </c>
      <c r="H1253">
        <v>100</v>
      </c>
      <c r="I1253">
        <v>1</v>
      </c>
      <c r="J1253" s="1">
        <v>18</v>
      </c>
    </row>
    <row r="1254" spans="2:10" x14ac:dyDescent="0.3">
      <c r="B1254" s="1">
        <v>7000</v>
      </c>
      <c r="E1254" s="1">
        <v>0</v>
      </c>
      <c r="F1254" s="1">
        <v>1</v>
      </c>
      <c r="G1254" s="1">
        <v>1</v>
      </c>
      <c r="H1254">
        <v>60</v>
      </c>
      <c r="I1254">
        <v>1</v>
      </c>
      <c r="J1254" s="1">
        <v>18</v>
      </c>
    </row>
    <row r="1255" spans="2:10" x14ac:dyDescent="0.3">
      <c r="B1255" s="1">
        <v>13000</v>
      </c>
      <c r="E1255" s="1">
        <v>0</v>
      </c>
      <c r="F1255" s="1">
        <v>0</v>
      </c>
      <c r="G1255" s="1">
        <v>1</v>
      </c>
      <c r="H1255">
        <v>93.333333333333329</v>
      </c>
      <c r="I1255">
        <v>1</v>
      </c>
      <c r="J1255" s="1">
        <v>19</v>
      </c>
    </row>
    <row r="1256" spans="2:10" x14ac:dyDescent="0.3">
      <c r="B1256" s="1">
        <v>6000</v>
      </c>
      <c r="E1256" s="1">
        <v>0</v>
      </c>
      <c r="F1256" s="1">
        <v>0</v>
      </c>
      <c r="G1256" s="1">
        <v>0</v>
      </c>
      <c r="H1256">
        <v>83.333333333333343</v>
      </c>
      <c r="I1256">
        <v>1</v>
      </c>
      <c r="J1256" s="1">
        <v>17</v>
      </c>
    </row>
    <row r="1257" spans="2:10" x14ac:dyDescent="0.3">
      <c r="B1257" s="1">
        <v>18000</v>
      </c>
      <c r="E1257" s="1">
        <v>0</v>
      </c>
      <c r="F1257" s="1">
        <v>0</v>
      </c>
      <c r="G1257" s="1">
        <v>0</v>
      </c>
      <c r="H1257">
        <v>90</v>
      </c>
      <c r="I1257">
        <v>1</v>
      </c>
      <c r="J1257" s="1">
        <v>19</v>
      </c>
    </row>
    <row r="1258" spans="2:10" x14ac:dyDescent="0.3">
      <c r="B1258" s="1">
        <v>11600</v>
      </c>
      <c r="E1258" s="1">
        <v>0</v>
      </c>
      <c r="F1258" s="1">
        <v>0</v>
      </c>
      <c r="G1258" s="1">
        <v>0</v>
      </c>
      <c r="H1258">
        <v>76.666666666666671</v>
      </c>
      <c r="I1258">
        <v>1</v>
      </c>
      <c r="J1258" s="1">
        <v>22</v>
      </c>
    </row>
    <row r="1259" spans="2:10" x14ac:dyDescent="0.3">
      <c r="B1259" s="1">
        <v>10000</v>
      </c>
      <c r="E1259" s="1">
        <v>1</v>
      </c>
      <c r="F1259" s="1">
        <v>0</v>
      </c>
      <c r="G1259" s="1">
        <v>0</v>
      </c>
      <c r="H1259">
        <v>100</v>
      </c>
      <c r="I1259">
        <v>1</v>
      </c>
      <c r="J1259" s="1">
        <v>25</v>
      </c>
    </row>
    <row r="1260" spans="2:10" x14ac:dyDescent="0.3">
      <c r="B1260" s="1">
        <v>23400</v>
      </c>
      <c r="E1260" s="1">
        <v>0</v>
      </c>
      <c r="F1260" s="1">
        <v>0</v>
      </c>
      <c r="G1260" s="1">
        <v>1</v>
      </c>
      <c r="H1260">
        <v>100</v>
      </c>
      <c r="I1260">
        <v>1</v>
      </c>
      <c r="J1260" s="1">
        <v>22</v>
      </c>
    </row>
    <row r="1261" spans="2:10" x14ac:dyDescent="0.3">
      <c r="B1261" s="1">
        <v>13000</v>
      </c>
      <c r="E1261" s="1">
        <v>0</v>
      </c>
      <c r="F1261" s="1">
        <v>0</v>
      </c>
      <c r="G1261" s="1">
        <v>1</v>
      </c>
      <c r="H1261">
        <v>90</v>
      </c>
      <c r="I1261">
        <v>1</v>
      </c>
      <c r="J1261" s="1">
        <v>23</v>
      </c>
    </row>
    <row r="1262" spans="2:10" x14ac:dyDescent="0.3">
      <c r="B1262" s="1">
        <v>26000</v>
      </c>
      <c r="E1262" s="1">
        <v>0</v>
      </c>
      <c r="F1262" s="1">
        <v>0</v>
      </c>
      <c r="G1262" s="1">
        <v>0</v>
      </c>
      <c r="H1262">
        <v>93.333333333333329</v>
      </c>
      <c r="I1262">
        <v>1</v>
      </c>
      <c r="J1262" s="1">
        <v>20</v>
      </c>
    </row>
    <row r="1263" spans="2:10" x14ac:dyDescent="0.3">
      <c r="B1263" s="1">
        <v>16250</v>
      </c>
      <c r="E1263" s="1">
        <v>0</v>
      </c>
      <c r="F1263" s="1">
        <v>0</v>
      </c>
      <c r="G1263" s="1">
        <v>0</v>
      </c>
      <c r="H1263">
        <v>93.333333333333329</v>
      </c>
      <c r="I1263">
        <v>1</v>
      </c>
      <c r="J1263" s="1">
        <v>19</v>
      </c>
    </row>
    <row r="1264" spans="2:10" x14ac:dyDescent="0.3">
      <c r="B1264" s="1">
        <v>30000</v>
      </c>
      <c r="E1264" s="1">
        <v>0</v>
      </c>
      <c r="F1264" s="1">
        <v>0</v>
      </c>
      <c r="G1264" s="1">
        <v>1</v>
      </c>
      <c r="H1264">
        <v>68.333333333333329</v>
      </c>
      <c r="I1264">
        <v>1</v>
      </c>
      <c r="J1264" s="1">
        <v>20</v>
      </c>
    </row>
    <row r="1265" spans="2:10" x14ac:dyDescent="0.3">
      <c r="B1265" s="1">
        <v>13000</v>
      </c>
      <c r="E1265" s="1">
        <v>0</v>
      </c>
      <c r="F1265" s="1">
        <v>0</v>
      </c>
      <c r="G1265" s="1">
        <v>1</v>
      </c>
      <c r="H1265">
        <v>78.333333333333329</v>
      </c>
      <c r="I1265">
        <v>1</v>
      </c>
      <c r="J1265" s="1">
        <v>20</v>
      </c>
    </row>
    <row r="1266" spans="2:10" x14ac:dyDescent="0.3">
      <c r="B1266" s="1">
        <v>5000</v>
      </c>
      <c r="E1266" s="1">
        <v>0</v>
      </c>
      <c r="F1266" s="1">
        <v>1</v>
      </c>
      <c r="G1266" s="1">
        <v>0</v>
      </c>
      <c r="H1266">
        <v>61.666666666666671</v>
      </c>
      <c r="I1266">
        <v>1</v>
      </c>
      <c r="J1266" s="1">
        <v>22</v>
      </c>
    </row>
    <row r="1267" spans="2:10" x14ac:dyDescent="0.3">
      <c r="B1267" s="1">
        <v>17500</v>
      </c>
      <c r="E1267" s="1">
        <v>1</v>
      </c>
      <c r="F1267" s="1">
        <v>0</v>
      </c>
      <c r="G1267" s="1">
        <v>1</v>
      </c>
      <c r="H1267">
        <v>100</v>
      </c>
      <c r="I1267">
        <v>1</v>
      </c>
      <c r="J1267" s="1">
        <v>29</v>
      </c>
    </row>
    <row r="1268" spans="2:10" x14ac:dyDescent="0.3">
      <c r="B1268" s="1">
        <v>16800</v>
      </c>
      <c r="E1268" s="1">
        <v>0</v>
      </c>
      <c r="F1268" s="1">
        <v>0</v>
      </c>
      <c r="G1268" s="1">
        <v>1</v>
      </c>
      <c r="H1268">
        <v>88</v>
      </c>
      <c r="I1268">
        <v>1</v>
      </c>
      <c r="J1268" s="1">
        <v>20</v>
      </c>
    </row>
    <row r="1269" spans="2:10" x14ac:dyDescent="0.3">
      <c r="B1269" s="1">
        <v>13000</v>
      </c>
      <c r="E1269" s="1">
        <v>0</v>
      </c>
      <c r="F1269" s="1">
        <v>1</v>
      </c>
      <c r="G1269" s="1">
        <v>0</v>
      </c>
      <c r="H1269">
        <v>90</v>
      </c>
      <c r="I1269">
        <v>1</v>
      </c>
      <c r="J1269" s="1">
        <v>22</v>
      </c>
    </row>
    <row r="1270" spans="2:10" x14ac:dyDescent="0.3">
      <c r="B1270" s="1">
        <v>19500</v>
      </c>
      <c r="E1270" s="1">
        <v>0</v>
      </c>
      <c r="F1270" s="1">
        <v>1</v>
      </c>
      <c r="G1270" s="1">
        <v>0</v>
      </c>
      <c r="H1270">
        <v>98.333333333333329</v>
      </c>
      <c r="I1270">
        <v>1</v>
      </c>
      <c r="J1270" s="1">
        <v>24</v>
      </c>
    </row>
    <row r="1271" spans="2:10" x14ac:dyDescent="0.3">
      <c r="B1271" s="1">
        <v>13000</v>
      </c>
      <c r="E1271" s="1">
        <v>0</v>
      </c>
      <c r="F1271" s="1">
        <v>1</v>
      </c>
      <c r="G1271" s="1">
        <v>1</v>
      </c>
      <c r="H1271">
        <v>80</v>
      </c>
      <c r="I1271">
        <v>0</v>
      </c>
      <c r="J1271" s="1">
        <v>25</v>
      </c>
    </row>
    <row r="1272" spans="2:10" x14ac:dyDescent="0.3">
      <c r="B1272" s="1">
        <v>4400</v>
      </c>
      <c r="E1272" s="1">
        <v>0</v>
      </c>
      <c r="F1272" s="1">
        <v>1</v>
      </c>
      <c r="G1272" s="1">
        <v>1</v>
      </c>
      <c r="H1272">
        <v>70</v>
      </c>
      <c r="I1272">
        <v>1</v>
      </c>
      <c r="J1272" s="1">
        <v>26</v>
      </c>
    </row>
    <row r="1273" spans="2:10" x14ac:dyDescent="0.3">
      <c r="B1273" s="1">
        <v>17000</v>
      </c>
      <c r="E1273" s="1">
        <v>0</v>
      </c>
      <c r="F1273" s="1">
        <v>1</v>
      </c>
      <c r="G1273" s="1">
        <v>0</v>
      </c>
      <c r="H1273">
        <v>75</v>
      </c>
      <c r="I1273">
        <v>1</v>
      </c>
      <c r="J1273" s="1">
        <v>34</v>
      </c>
    </row>
    <row r="1274" spans="2:10" x14ac:dyDescent="0.3">
      <c r="B1274" s="1">
        <v>18000</v>
      </c>
      <c r="E1274" s="1">
        <v>0</v>
      </c>
      <c r="F1274" s="1">
        <v>1</v>
      </c>
      <c r="G1274" s="1">
        <v>0</v>
      </c>
      <c r="H1274">
        <v>60</v>
      </c>
      <c r="I1274">
        <v>1</v>
      </c>
      <c r="J1274" s="1">
        <v>25</v>
      </c>
    </row>
    <row r="1275" spans="2:10" x14ac:dyDescent="0.3">
      <c r="B1275" s="1">
        <v>14000</v>
      </c>
      <c r="E1275" s="1">
        <v>0</v>
      </c>
      <c r="F1275" s="1">
        <v>0</v>
      </c>
      <c r="G1275" s="1">
        <v>1</v>
      </c>
      <c r="H1275">
        <v>100</v>
      </c>
      <c r="I1275">
        <v>1</v>
      </c>
      <c r="J1275" s="1">
        <v>19</v>
      </c>
    </row>
    <row r="1276" spans="2:10" x14ac:dyDescent="0.3">
      <c r="B1276" s="1">
        <v>16500</v>
      </c>
      <c r="E1276" s="1">
        <v>0</v>
      </c>
      <c r="F1276" s="1">
        <v>0</v>
      </c>
      <c r="G1276" s="1">
        <v>1</v>
      </c>
      <c r="H1276">
        <v>65</v>
      </c>
      <c r="I1276">
        <v>1</v>
      </c>
      <c r="J1276" s="1">
        <v>15</v>
      </c>
    </row>
    <row r="1277" spans="2:10" x14ac:dyDescent="0.3">
      <c r="B1277" s="1">
        <v>17541.212</v>
      </c>
      <c r="E1277" s="1">
        <v>0</v>
      </c>
      <c r="F1277" s="1">
        <v>0</v>
      </c>
      <c r="G1277" s="1">
        <v>0</v>
      </c>
      <c r="H1277">
        <v>80</v>
      </c>
      <c r="I1277">
        <v>1</v>
      </c>
      <c r="J1277" s="1">
        <v>22</v>
      </c>
    </row>
    <row r="1278" spans="2:10" x14ac:dyDescent="0.3">
      <c r="B1278" s="1">
        <v>17653.510999999999</v>
      </c>
      <c r="E1278" s="1">
        <v>0</v>
      </c>
      <c r="F1278" s="1">
        <v>0</v>
      </c>
      <c r="G1278" s="1">
        <v>1</v>
      </c>
      <c r="H1278">
        <v>80</v>
      </c>
      <c r="I1278">
        <v>1</v>
      </c>
      <c r="J1278" s="1">
        <v>20</v>
      </c>
    </row>
    <row r="1279" spans="2:10" x14ac:dyDescent="0.3">
      <c r="B1279" s="1">
        <v>13000</v>
      </c>
      <c r="E1279" s="1">
        <v>0</v>
      </c>
      <c r="F1279" s="1">
        <v>0</v>
      </c>
      <c r="G1279" s="1">
        <v>0</v>
      </c>
      <c r="H1279">
        <v>60</v>
      </c>
      <c r="I1279">
        <v>1</v>
      </c>
      <c r="J1279" s="1">
        <v>19</v>
      </c>
    </row>
    <row r="1280" spans="2:10" x14ac:dyDescent="0.3">
      <c r="B1280" s="1">
        <v>40000</v>
      </c>
      <c r="E1280" s="1">
        <v>0</v>
      </c>
      <c r="F1280" s="1">
        <v>0</v>
      </c>
      <c r="G1280" s="1">
        <v>1</v>
      </c>
      <c r="H1280">
        <v>70</v>
      </c>
      <c r="I1280">
        <v>1</v>
      </c>
      <c r="J1280" s="1">
        <v>19</v>
      </c>
    </row>
    <row r="1281" spans="2:10" x14ac:dyDescent="0.3">
      <c r="B1281" s="1">
        <v>11500</v>
      </c>
      <c r="E1281" s="1">
        <v>0</v>
      </c>
      <c r="F1281" s="1">
        <v>0</v>
      </c>
      <c r="G1281" s="1">
        <v>0</v>
      </c>
      <c r="H1281">
        <v>70</v>
      </c>
      <c r="I1281">
        <v>1</v>
      </c>
      <c r="J1281" s="1">
        <v>21</v>
      </c>
    </row>
    <row r="1282" spans="2:10" x14ac:dyDescent="0.3">
      <c r="B1282" s="1">
        <v>7000</v>
      </c>
      <c r="E1282" s="1">
        <v>0</v>
      </c>
      <c r="F1282" s="1">
        <v>0</v>
      </c>
      <c r="G1282" s="1">
        <v>1</v>
      </c>
      <c r="H1282">
        <v>60</v>
      </c>
      <c r="I1282">
        <v>1</v>
      </c>
      <c r="J1282" s="1">
        <v>17</v>
      </c>
    </row>
    <row r="1283" spans="2:10" x14ac:dyDescent="0.3">
      <c r="B1283" s="1">
        <v>10400</v>
      </c>
      <c r="E1283" s="1">
        <v>0</v>
      </c>
      <c r="F1283" s="1">
        <v>0</v>
      </c>
      <c r="G1283" s="1">
        <v>0</v>
      </c>
      <c r="H1283">
        <v>66.666666666666657</v>
      </c>
      <c r="I1283">
        <v>1</v>
      </c>
      <c r="J1283" s="1">
        <v>22</v>
      </c>
    </row>
    <row r="1284" spans="2:10" x14ac:dyDescent="0.3">
      <c r="B1284" s="1">
        <v>11000</v>
      </c>
      <c r="E1284" s="1">
        <v>0</v>
      </c>
      <c r="F1284" s="1">
        <v>0</v>
      </c>
      <c r="G1284" s="1">
        <v>0</v>
      </c>
      <c r="H1284">
        <v>63.333333333333329</v>
      </c>
      <c r="I1284">
        <v>1</v>
      </c>
      <c r="J1284" s="1">
        <v>18</v>
      </c>
    </row>
    <row r="1285" spans="2:10" x14ac:dyDescent="0.3">
      <c r="B1285" s="1">
        <v>15000</v>
      </c>
      <c r="E1285" s="1">
        <v>1</v>
      </c>
      <c r="F1285" s="1">
        <v>0</v>
      </c>
      <c r="G1285" s="1">
        <v>1</v>
      </c>
      <c r="H1285">
        <v>100</v>
      </c>
      <c r="I1285">
        <v>1</v>
      </c>
      <c r="J1285" s="1">
        <v>24</v>
      </c>
    </row>
    <row r="1286" spans="2:10" x14ac:dyDescent="0.3">
      <c r="B1286" s="1">
        <v>17400</v>
      </c>
      <c r="E1286" s="1">
        <v>0</v>
      </c>
      <c r="F1286" s="1">
        <v>0</v>
      </c>
      <c r="G1286" s="1">
        <v>0</v>
      </c>
      <c r="H1286">
        <v>90</v>
      </c>
      <c r="I1286">
        <v>0</v>
      </c>
      <c r="J1286" s="1">
        <v>26</v>
      </c>
    </row>
    <row r="1287" spans="2:10" x14ac:dyDescent="0.3">
      <c r="B1287" s="1">
        <v>19000</v>
      </c>
      <c r="E1287" s="1">
        <v>1</v>
      </c>
      <c r="F1287" s="1">
        <v>0</v>
      </c>
      <c r="G1287" s="1">
        <v>1</v>
      </c>
      <c r="H1287">
        <v>98.181818181818187</v>
      </c>
      <c r="I1287">
        <v>1</v>
      </c>
      <c r="J1287" s="1">
        <v>23</v>
      </c>
    </row>
    <row r="1288" spans="2:10" x14ac:dyDescent="0.3">
      <c r="B1288" s="1">
        <v>12000</v>
      </c>
      <c r="E1288" s="1">
        <v>0</v>
      </c>
      <c r="F1288" s="1">
        <v>0</v>
      </c>
      <c r="G1288" s="1">
        <v>1</v>
      </c>
      <c r="H1288">
        <v>80</v>
      </c>
      <c r="I1288">
        <v>1</v>
      </c>
      <c r="J1288" s="1">
        <v>21</v>
      </c>
    </row>
    <row r="1289" spans="2:10" x14ac:dyDescent="0.3">
      <c r="B1289" s="1">
        <v>12500</v>
      </c>
      <c r="E1289" s="1">
        <v>0</v>
      </c>
      <c r="F1289" s="1">
        <v>0</v>
      </c>
      <c r="G1289" s="1">
        <v>0</v>
      </c>
      <c r="H1289">
        <v>75</v>
      </c>
      <c r="I1289">
        <v>1</v>
      </c>
      <c r="J1289" s="1">
        <v>20</v>
      </c>
    </row>
    <row r="1290" spans="2:10" x14ac:dyDescent="0.3">
      <c r="B1290" s="1">
        <v>23000</v>
      </c>
      <c r="E1290" s="1">
        <v>1</v>
      </c>
      <c r="F1290" s="1">
        <v>0</v>
      </c>
      <c r="G1290" s="1">
        <v>0</v>
      </c>
      <c r="H1290">
        <v>98.181818181818187</v>
      </c>
      <c r="I1290">
        <v>1</v>
      </c>
      <c r="J1290" s="1">
        <v>28</v>
      </c>
    </row>
    <row r="1291" spans="2:10" x14ac:dyDescent="0.3">
      <c r="B1291" s="1">
        <v>53421.053</v>
      </c>
      <c r="E1291" s="1">
        <v>1</v>
      </c>
      <c r="F1291" s="1">
        <v>1</v>
      </c>
      <c r="G1291" s="1">
        <v>0</v>
      </c>
      <c r="H1291">
        <v>70</v>
      </c>
      <c r="I1291">
        <v>0</v>
      </c>
      <c r="J1291" s="1">
        <v>30</v>
      </c>
    </row>
    <row r="1292" spans="2:10" x14ac:dyDescent="0.3">
      <c r="B1292" s="1">
        <v>31578.947</v>
      </c>
      <c r="E1292" s="1">
        <v>1</v>
      </c>
      <c r="F1292" s="1">
        <v>1</v>
      </c>
      <c r="G1292" s="1">
        <v>1</v>
      </c>
      <c r="H1292">
        <v>90.909090909090907</v>
      </c>
      <c r="I1292">
        <v>0</v>
      </c>
      <c r="J1292" s="1">
        <v>24</v>
      </c>
    </row>
    <row r="1293" spans="2:10" x14ac:dyDescent="0.3">
      <c r="B1293" s="1">
        <v>10000</v>
      </c>
      <c r="E1293" s="1">
        <v>1</v>
      </c>
      <c r="F1293" s="1">
        <v>1</v>
      </c>
      <c r="G1293" s="1">
        <v>0</v>
      </c>
      <c r="H1293">
        <v>90.909090909090907</v>
      </c>
      <c r="I1293">
        <v>1</v>
      </c>
      <c r="J1293" s="1">
        <v>30</v>
      </c>
    </row>
    <row r="1294" spans="2:10" x14ac:dyDescent="0.3">
      <c r="B1294" s="1">
        <v>15000</v>
      </c>
      <c r="E1294" s="1">
        <v>0</v>
      </c>
      <c r="F1294" s="1">
        <v>1</v>
      </c>
      <c r="G1294" s="1">
        <v>0</v>
      </c>
      <c r="H1294">
        <v>80</v>
      </c>
      <c r="I1294">
        <v>0</v>
      </c>
      <c r="J1294" s="1">
        <v>18</v>
      </c>
    </row>
    <row r="1295" spans="2:10" x14ac:dyDescent="0.3">
      <c r="B1295" s="1">
        <v>15000</v>
      </c>
      <c r="E1295" s="1">
        <v>1</v>
      </c>
      <c r="F1295" s="1">
        <v>1</v>
      </c>
      <c r="G1295" s="1">
        <v>1</v>
      </c>
      <c r="H1295">
        <v>81.818181818181827</v>
      </c>
      <c r="I1295">
        <v>1</v>
      </c>
      <c r="J1295" s="1">
        <v>23</v>
      </c>
    </row>
    <row r="1296" spans="2:10" x14ac:dyDescent="0.3">
      <c r="B1296" s="1">
        <v>15600</v>
      </c>
      <c r="E1296" s="1">
        <v>0</v>
      </c>
      <c r="F1296" s="1">
        <v>1</v>
      </c>
      <c r="G1296" s="1">
        <v>0</v>
      </c>
      <c r="H1296">
        <v>80</v>
      </c>
      <c r="I1296">
        <v>1</v>
      </c>
      <c r="J1296" s="1">
        <v>25</v>
      </c>
    </row>
    <row r="1297" spans="2:10" x14ac:dyDescent="0.3">
      <c r="B1297" s="1">
        <v>12000</v>
      </c>
      <c r="E1297" s="1">
        <v>0</v>
      </c>
      <c r="F1297" s="1">
        <v>0</v>
      </c>
      <c r="G1297" s="1">
        <v>0</v>
      </c>
      <c r="H1297">
        <v>100</v>
      </c>
      <c r="I1297">
        <v>1</v>
      </c>
      <c r="J1297" s="1">
        <v>19</v>
      </c>
    </row>
    <row r="1298" spans="2:10" x14ac:dyDescent="0.3">
      <c r="B1298" s="1">
        <v>10000</v>
      </c>
      <c r="E1298" s="1">
        <v>0</v>
      </c>
      <c r="F1298" s="1">
        <v>0</v>
      </c>
      <c r="G1298" s="1">
        <v>0</v>
      </c>
      <c r="H1298">
        <v>96.666666666666671</v>
      </c>
      <c r="I1298">
        <v>1</v>
      </c>
      <c r="J1298" s="1">
        <v>24</v>
      </c>
    </row>
    <row r="1299" spans="2:10" x14ac:dyDescent="0.3">
      <c r="B1299" s="1">
        <v>9500</v>
      </c>
      <c r="E1299" s="1">
        <v>0</v>
      </c>
      <c r="F1299" s="1">
        <v>0</v>
      </c>
      <c r="G1299" s="1">
        <v>1</v>
      </c>
      <c r="H1299">
        <v>100</v>
      </c>
      <c r="I1299">
        <v>1</v>
      </c>
      <c r="J1299" s="1">
        <v>26</v>
      </c>
    </row>
    <row r="1300" spans="2:10" x14ac:dyDescent="0.3">
      <c r="B1300" s="1">
        <v>31231.565999999999</v>
      </c>
      <c r="E1300" s="1">
        <v>0</v>
      </c>
      <c r="F1300" s="1">
        <v>0</v>
      </c>
      <c r="G1300" s="1">
        <v>0</v>
      </c>
      <c r="H1300">
        <v>63.333333333333329</v>
      </c>
      <c r="I1300">
        <v>1</v>
      </c>
      <c r="J1300" s="1">
        <v>22</v>
      </c>
    </row>
    <row r="1301" spans="2:10" x14ac:dyDescent="0.3">
      <c r="B1301" s="1">
        <v>11900</v>
      </c>
      <c r="E1301" s="1">
        <v>0</v>
      </c>
      <c r="F1301" s="1">
        <v>0</v>
      </c>
      <c r="G1301" s="1">
        <v>1</v>
      </c>
      <c r="H1301">
        <v>63.333333333333329</v>
      </c>
      <c r="I1301">
        <v>1</v>
      </c>
      <c r="J1301" s="1">
        <v>19</v>
      </c>
    </row>
    <row r="1302" spans="2:10" x14ac:dyDescent="0.3">
      <c r="B1302" s="1">
        <v>16000</v>
      </c>
      <c r="E1302" s="1">
        <v>1</v>
      </c>
      <c r="F1302" s="1">
        <v>1</v>
      </c>
      <c r="G1302" s="1">
        <v>0</v>
      </c>
      <c r="H1302">
        <v>80.909090909090907</v>
      </c>
      <c r="I1302">
        <v>0</v>
      </c>
      <c r="J1302" s="1">
        <v>24</v>
      </c>
    </row>
    <row r="1303" spans="2:10" x14ac:dyDescent="0.3">
      <c r="B1303" s="1">
        <v>33200</v>
      </c>
      <c r="E1303" s="1">
        <v>0</v>
      </c>
      <c r="F1303" s="1">
        <v>1</v>
      </c>
      <c r="G1303" s="1">
        <v>0</v>
      </c>
      <c r="H1303">
        <v>66.666666666666657</v>
      </c>
      <c r="I1303">
        <v>0</v>
      </c>
      <c r="J1303" s="1">
        <v>20</v>
      </c>
    </row>
    <row r="1304" spans="2:10" x14ac:dyDescent="0.3">
      <c r="B1304" s="1">
        <v>16000</v>
      </c>
      <c r="E1304" s="1">
        <v>1</v>
      </c>
      <c r="F1304" s="1">
        <v>1</v>
      </c>
      <c r="G1304" s="1">
        <v>1</v>
      </c>
      <c r="H1304">
        <v>80.909090909090907</v>
      </c>
      <c r="I1304">
        <v>1</v>
      </c>
      <c r="J1304" s="1">
        <v>27</v>
      </c>
    </row>
    <row r="1305" spans="2:10" x14ac:dyDescent="0.3">
      <c r="B1305" s="1">
        <v>12000</v>
      </c>
      <c r="E1305" s="1">
        <v>1</v>
      </c>
      <c r="F1305" s="1">
        <v>1</v>
      </c>
      <c r="G1305" s="1">
        <v>1</v>
      </c>
      <c r="H1305">
        <v>90.909090909090907</v>
      </c>
      <c r="I1305">
        <v>1</v>
      </c>
      <c r="J1305" s="1">
        <v>26</v>
      </c>
    </row>
    <row r="1306" spans="2:10" x14ac:dyDescent="0.3">
      <c r="B1306" s="1">
        <v>15600</v>
      </c>
      <c r="E1306" s="1">
        <v>1</v>
      </c>
      <c r="F1306" s="1">
        <v>1</v>
      </c>
      <c r="G1306" s="1">
        <v>1</v>
      </c>
      <c r="H1306">
        <v>93.63636363636364</v>
      </c>
      <c r="I1306">
        <v>0</v>
      </c>
      <c r="J1306" s="1">
        <v>24</v>
      </c>
    </row>
    <row r="1307" spans="2:10" x14ac:dyDescent="0.3">
      <c r="B1307" s="1">
        <v>7515.4106000000002</v>
      </c>
      <c r="E1307" s="1">
        <v>0</v>
      </c>
      <c r="F1307" s="1">
        <v>1</v>
      </c>
      <c r="G1307" s="1">
        <v>0</v>
      </c>
      <c r="H1307">
        <v>60</v>
      </c>
      <c r="I1307">
        <v>0</v>
      </c>
      <c r="J1307" s="1">
        <v>20</v>
      </c>
    </row>
    <row r="1308" spans="2:10" x14ac:dyDescent="0.3">
      <c r="B1308" s="1">
        <v>13600</v>
      </c>
      <c r="E1308" s="1">
        <v>1</v>
      </c>
      <c r="F1308" s="1">
        <v>1</v>
      </c>
      <c r="G1308" s="1">
        <v>1</v>
      </c>
      <c r="H1308">
        <v>90.909090909090907</v>
      </c>
      <c r="I1308">
        <v>1</v>
      </c>
      <c r="J1308" s="1">
        <v>25</v>
      </c>
    </row>
    <row r="1309" spans="2:10" x14ac:dyDescent="0.3">
      <c r="B1309" s="1">
        <v>13000</v>
      </c>
      <c r="E1309" s="1">
        <v>0</v>
      </c>
      <c r="F1309" s="1">
        <v>1</v>
      </c>
      <c r="G1309" s="1">
        <v>0</v>
      </c>
      <c r="H1309">
        <v>100</v>
      </c>
      <c r="I1309">
        <v>1</v>
      </c>
      <c r="J1309" s="1">
        <v>21</v>
      </c>
    </row>
    <row r="1310" spans="2:10" x14ac:dyDescent="0.3">
      <c r="B1310" s="1">
        <v>13300</v>
      </c>
      <c r="E1310" s="1">
        <v>0</v>
      </c>
      <c r="F1310" s="1">
        <v>0</v>
      </c>
      <c r="G1310" s="1">
        <v>1</v>
      </c>
      <c r="H1310">
        <v>61</v>
      </c>
      <c r="I1310">
        <v>1</v>
      </c>
      <c r="J1310" s="1">
        <v>20</v>
      </c>
    </row>
    <row r="1311" spans="2:10" x14ac:dyDescent="0.3">
      <c r="B1311" s="1">
        <v>18000</v>
      </c>
      <c r="E1311" s="1">
        <v>0</v>
      </c>
      <c r="F1311" s="1">
        <v>0</v>
      </c>
      <c r="G1311" s="1">
        <v>1</v>
      </c>
      <c r="H1311">
        <v>66.666666666666657</v>
      </c>
      <c r="I1311">
        <v>1</v>
      </c>
      <c r="J1311" s="1">
        <v>20</v>
      </c>
    </row>
    <row r="1312" spans="2:10" x14ac:dyDescent="0.3">
      <c r="B1312" s="1">
        <v>19500</v>
      </c>
      <c r="E1312" s="1">
        <v>0</v>
      </c>
      <c r="F1312" s="1">
        <v>0</v>
      </c>
      <c r="G1312" s="1">
        <v>0</v>
      </c>
      <c r="H1312">
        <v>86.666666666666671</v>
      </c>
      <c r="I1312">
        <v>1</v>
      </c>
      <c r="J1312" s="1">
        <v>22</v>
      </c>
    </row>
    <row r="1313" spans="2:10" x14ac:dyDescent="0.3">
      <c r="B1313" s="1">
        <v>17900</v>
      </c>
      <c r="E1313" s="1">
        <v>1</v>
      </c>
      <c r="F1313" s="1">
        <v>0</v>
      </c>
      <c r="G1313" s="1">
        <v>1</v>
      </c>
      <c r="H1313">
        <v>97.27272727272728</v>
      </c>
      <c r="I1313">
        <v>1</v>
      </c>
      <c r="J1313" s="1">
        <v>17</v>
      </c>
    </row>
    <row r="1314" spans="2:10" x14ac:dyDescent="0.3">
      <c r="B1314" s="1">
        <v>13200</v>
      </c>
      <c r="E1314" s="1">
        <v>0</v>
      </c>
      <c r="F1314" s="1">
        <v>0</v>
      </c>
      <c r="G1314" s="1">
        <v>0</v>
      </c>
      <c r="H1314">
        <v>80</v>
      </c>
      <c r="I1314">
        <v>1</v>
      </c>
      <c r="J1314" s="1">
        <v>21</v>
      </c>
    </row>
    <row r="1315" spans="2:10" x14ac:dyDescent="0.3">
      <c r="B1315" s="1">
        <v>13000</v>
      </c>
      <c r="E1315" s="1">
        <v>0</v>
      </c>
      <c r="F1315" s="1">
        <v>0</v>
      </c>
      <c r="G1315" s="1">
        <v>1</v>
      </c>
      <c r="H1315">
        <v>83.333333333333343</v>
      </c>
      <c r="I1315">
        <v>1</v>
      </c>
      <c r="J1315" s="1">
        <v>19</v>
      </c>
    </row>
    <row r="1316" spans="2:10" x14ac:dyDescent="0.3">
      <c r="B1316" s="1">
        <v>12000</v>
      </c>
      <c r="E1316" s="1">
        <v>0</v>
      </c>
      <c r="F1316" s="1">
        <v>0</v>
      </c>
      <c r="G1316" s="1">
        <v>1</v>
      </c>
      <c r="H1316">
        <v>73.333333333333329</v>
      </c>
      <c r="I1316">
        <v>1</v>
      </c>
      <c r="J1316" s="1">
        <v>20</v>
      </c>
    </row>
    <row r="1317" spans="2:10" x14ac:dyDescent="0.3">
      <c r="B1317" s="1">
        <v>16000</v>
      </c>
      <c r="E1317" s="1">
        <v>0</v>
      </c>
      <c r="F1317" s="1">
        <v>1</v>
      </c>
      <c r="G1317" s="1">
        <v>0</v>
      </c>
      <c r="H1317">
        <v>100</v>
      </c>
      <c r="I1317">
        <v>1</v>
      </c>
      <c r="J1317" s="1">
        <v>26</v>
      </c>
    </row>
    <row r="1318" spans="2:10" x14ac:dyDescent="0.3">
      <c r="B1318" s="1">
        <v>14000</v>
      </c>
      <c r="E1318" s="1">
        <v>0</v>
      </c>
      <c r="F1318" s="1">
        <v>1</v>
      </c>
      <c r="G1318" s="1">
        <v>0</v>
      </c>
      <c r="H1318">
        <v>66.666666666666657</v>
      </c>
      <c r="I1318">
        <v>1</v>
      </c>
      <c r="J1318" s="1">
        <v>28</v>
      </c>
    </row>
    <row r="1319" spans="2:10" x14ac:dyDescent="0.3">
      <c r="B1319" s="1">
        <v>14053.77</v>
      </c>
      <c r="E1319" s="1">
        <v>0</v>
      </c>
      <c r="F1319" s="1">
        <v>1</v>
      </c>
      <c r="G1319" s="1">
        <v>1</v>
      </c>
      <c r="H1319">
        <v>75</v>
      </c>
      <c r="I1319">
        <v>1</v>
      </c>
      <c r="J1319" s="1">
        <v>20</v>
      </c>
    </row>
    <row r="1320" spans="2:10" x14ac:dyDescent="0.3">
      <c r="B1320" s="1">
        <v>10000</v>
      </c>
      <c r="E1320" s="1">
        <v>0</v>
      </c>
      <c r="F1320" s="1">
        <v>1</v>
      </c>
      <c r="G1320" s="1">
        <v>1</v>
      </c>
      <c r="H1320">
        <v>91.666666666666657</v>
      </c>
      <c r="I1320">
        <v>1</v>
      </c>
      <c r="J1320" s="1">
        <v>19</v>
      </c>
    </row>
    <row r="1321" spans="2:10" x14ac:dyDescent="0.3">
      <c r="B1321" s="1">
        <v>12000</v>
      </c>
      <c r="E1321" s="1">
        <v>1</v>
      </c>
      <c r="F1321" s="1">
        <v>1</v>
      </c>
      <c r="G1321" s="1">
        <v>0</v>
      </c>
      <c r="H1321">
        <v>95.454545454545453</v>
      </c>
      <c r="I1321">
        <v>1</v>
      </c>
      <c r="J1321" s="1">
        <v>10</v>
      </c>
    </row>
    <row r="1322" spans="2:10" x14ac:dyDescent="0.3">
      <c r="B1322" s="1">
        <v>12000</v>
      </c>
      <c r="E1322" s="1">
        <v>0</v>
      </c>
      <c r="F1322" s="1">
        <v>1</v>
      </c>
      <c r="G1322" s="1">
        <v>1</v>
      </c>
      <c r="H1322">
        <v>96.666666666666671</v>
      </c>
      <c r="I1322">
        <v>1</v>
      </c>
      <c r="J1322" s="1">
        <v>21</v>
      </c>
    </row>
    <row r="1323" spans="2:10" x14ac:dyDescent="0.3">
      <c r="B1323" s="1">
        <v>18000</v>
      </c>
      <c r="E1323" s="1">
        <v>1</v>
      </c>
      <c r="F1323" s="1">
        <v>1</v>
      </c>
      <c r="G1323" s="1">
        <v>0</v>
      </c>
      <c r="H1323">
        <v>92.72727272727272</v>
      </c>
      <c r="I1323">
        <v>0</v>
      </c>
      <c r="J1323" s="1">
        <v>28</v>
      </c>
    </row>
    <row r="1324" spans="2:10" x14ac:dyDescent="0.3">
      <c r="B1324" s="1">
        <v>12000</v>
      </c>
      <c r="E1324" s="1">
        <v>0</v>
      </c>
      <c r="F1324" s="1">
        <v>0</v>
      </c>
      <c r="G1324" s="1">
        <v>0</v>
      </c>
      <c r="H1324">
        <v>75</v>
      </c>
      <c r="I1324">
        <v>1</v>
      </c>
      <c r="J1324" s="1">
        <v>16</v>
      </c>
    </row>
    <row r="1325" spans="2:10" x14ac:dyDescent="0.3">
      <c r="B1325" s="1">
        <v>30000</v>
      </c>
      <c r="E1325" s="1">
        <v>0</v>
      </c>
      <c r="F1325" s="1">
        <v>0</v>
      </c>
      <c r="G1325" s="1">
        <v>0</v>
      </c>
      <c r="H1325">
        <v>80</v>
      </c>
      <c r="I1325">
        <v>1</v>
      </c>
      <c r="J1325" s="1">
        <v>16</v>
      </c>
    </row>
    <row r="1326" spans="2:10" x14ac:dyDescent="0.3">
      <c r="B1326" s="1">
        <v>15600</v>
      </c>
      <c r="E1326" s="1">
        <v>0</v>
      </c>
      <c r="F1326" s="1">
        <v>0</v>
      </c>
      <c r="G1326" s="1">
        <v>1</v>
      </c>
      <c r="H1326">
        <v>96.666666666666671</v>
      </c>
      <c r="I1326">
        <v>1</v>
      </c>
      <c r="J1326" s="1">
        <v>19</v>
      </c>
    </row>
    <row r="1327" spans="2:10" x14ac:dyDescent="0.3">
      <c r="B1327" s="1">
        <v>25000</v>
      </c>
      <c r="E1327" s="1">
        <v>0</v>
      </c>
      <c r="F1327" s="1">
        <v>0</v>
      </c>
      <c r="G1327" s="1">
        <v>0</v>
      </c>
      <c r="H1327">
        <v>80</v>
      </c>
      <c r="I1327">
        <v>0</v>
      </c>
      <c r="J1327" s="1">
        <v>19</v>
      </c>
    </row>
    <row r="1328" spans="2:10" x14ac:dyDescent="0.3">
      <c r="B1328" s="1">
        <v>33000</v>
      </c>
      <c r="E1328" s="1">
        <v>0</v>
      </c>
      <c r="F1328" s="1">
        <v>0</v>
      </c>
      <c r="G1328" s="1">
        <v>0</v>
      </c>
      <c r="H1328">
        <v>70</v>
      </c>
      <c r="I1328">
        <v>1</v>
      </c>
      <c r="J1328" s="1">
        <v>20</v>
      </c>
    </row>
    <row r="1329" spans="2:10" x14ac:dyDescent="0.3">
      <c r="B1329" s="1">
        <v>22134</v>
      </c>
      <c r="E1329" s="1">
        <v>0</v>
      </c>
      <c r="F1329" s="1">
        <v>1</v>
      </c>
      <c r="G1329" s="1">
        <v>1</v>
      </c>
      <c r="H1329">
        <v>96.666666666666671</v>
      </c>
      <c r="I1329">
        <v>1</v>
      </c>
      <c r="J1329" s="1">
        <v>22</v>
      </c>
    </row>
    <row r="1330" spans="2:10" x14ac:dyDescent="0.3">
      <c r="B1330" s="1">
        <v>18000</v>
      </c>
      <c r="E1330" s="1">
        <v>0</v>
      </c>
      <c r="F1330" s="1">
        <v>1</v>
      </c>
      <c r="G1330" s="1">
        <v>0</v>
      </c>
      <c r="H1330">
        <v>72</v>
      </c>
      <c r="I1330">
        <v>1</v>
      </c>
      <c r="J1330" s="1">
        <v>19</v>
      </c>
    </row>
    <row r="1331" spans="2:10" x14ac:dyDescent="0.3">
      <c r="B1331" s="1">
        <v>12400</v>
      </c>
      <c r="E1331" s="1">
        <v>1</v>
      </c>
      <c r="F1331" s="1">
        <v>1</v>
      </c>
      <c r="G1331" s="1">
        <v>1</v>
      </c>
      <c r="H1331">
        <v>94.545454545454547</v>
      </c>
      <c r="I1331">
        <v>1</v>
      </c>
      <c r="J1331" s="1">
        <v>27</v>
      </c>
    </row>
    <row r="1332" spans="2:10" x14ac:dyDescent="0.3">
      <c r="B1332" s="1">
        <v>10000</v>
      </c>
      <c r="E1332" s="1">
        <v>0</v>
      </c>
      <c r="F1332" s="1">
        <v>1</v>
      </c>
      <c r="G1332" s="1">
        <v>1</v>
      </c>
      <c r="H1332">
        <v>90</v>
      </c>
      <c r="I1332">
        <v>1</v>
      </c>
      <c r="J1332" s="1">
        <v>20</v>
      </c>
    </row>
    <row r="1333" spans="2:10" x14ac:dyDescent="0.3">
      <c r="B1333" s="1">
        <v>13000</v>
      </c>
      <c r="E1333" s="1">
        <v>0</v>
      </c>
      <c r="F1333" s="1">
        <v>0</v>
      </c>
      <c r="G1333" s="1">
        <v>0</v>
      </c>
      <c r="H1333">
        <v>63.333333333333329</v>
      </c>
      <c r="I1333">
        <v>1</v>
      </c>
      <c r="J1333" s="1">
        <v>20</v>
      </c>
    </row>
    <row r="1334" spans="2:10" x14ac:dyDescent="0.3">
      <c r="B1334" s="1">
        <v>5500</v>
      </c>
      <c r="E1334" s="1">
        <v>1</v>
      </c>
      <c r="F1334" s="1">
        <v>0</v>
      </c>
      <c r="G1334" s="1">
        <v>0</v>
      </c>
      <c r="H1334">
        <v>95.454545454545453</v>
      </c>
      <c r="I1334">
        <v>1</v>
      </c>
      <c r="J1334" s="1">
        <v>28</v>
      </c>
    </row>
    <row r="1335" spans="2:10" x14ac:dyDescent="0.3">
      <c r="B1335" s="1">
        <v>14000</v>
      </c>
      <c r="E1335" s="1">
        <v>0</v>
      </c>
      <c r="F1335" s="1">
        <v>0</v>
      </c>
      <c r="G1335" s="1">
        <v>0</v>
      </c>
      <c r="H1335">
        <v>60</v>
      </c>
      <c r="I1335">
        <v>1</v>
      </c>
      <c r="J1335" s="1">
        <v>22</v>
      </c>
    </row>
    <row r="1336" spans="2:10" x14ac:dyDescent="0.3">
      <c r="B1336" s="1">
        <v>12000</v>
      </c>
      <c r="E1336" s="1">
        <v>0</v>
      </c>
      <c r="F1336" s="1">
        <v>0</v>
      </c>
      <c r="G1336" s="1">
        <v>1</v>
      </c>
      <c r="H1336">
        <v>70</v>
      </c>
      <c r="I1336">
        <v>1</v>
      </c>
      <c r="J1336" s="1">
        <v>20</v>
      </c>
    </row>
    <row r="1337" spans="2:10" x14ac:dyDescent="0.3">
      <c r="B1337" s="1">
        <v>6000</v>
      </c>
      <c r="E1337" s="1">
        <v>0</v>
      </c>
      <c r="F1337" s="1">
        <v>0</v>
      </c>
      <c r="G1337" s="1">
        <v>1</v>
      </c>
      <c r="H1337">
        <v>60</v>
      </c>
      <c r="I1337">
        <v>1</v>
      </c>
      <c r="J1337" s="1">
        <v>27</v>
      </c>
    </row>
    <row r="1338" spans="2:10" x14ac:dyDescent="0.3">
      <c r="B1338" s="1">
        <v>12500</v>
      </c>
      <c r="E1338" s="1">
        <v>0</v>
      </c>
      <c r="F1338" s="1">
        <v>0</v>
      </c>
      <c r="G1338" s="1">
        <v>1</v>
      </c>
      <c r="H1338">
        <v>70</v>
      </c>
      <c r="I1338">
        <v>1</v>
      </c>
      <c r="J1338" s="1">
        <v>23</v>
      </c>
    </row>
    <row r="1339" spans="2:10" x14ac:dyDescent="0.3">
      <c r="B1339" s="1">
        <v>14800</v>
      </c>
      <c r="E1339" s="1">
        <v>0</v>
      </c>
      <c r="F1339" s="1">
        <v>1</v>
      </c>
      <c r="G1339" s="1">
        <v>1</v>
      </c>
      <c r="H1339">
        <v>66.666666666666657</v>
      </c>
      <c r="I1339">
        <v>1</v>
      </c>
      <c r="J1339" s="1">
        <v>22</v>
      </c>
    </row>
    <row r="1340" spans="2:10" x14ac:dyDescent="0.3">
      <c r="B1340" s="1">
        <v>12000</v>
      </c>
      <c r="E1340" s="1">
        <v>0</v>
      </c>
      <c r="F1340" s="1">
        <v>0</v>
      </c>
      <c r="G1340" s="1">
        <v>1</v>
      </c>
      <c r="H1340">
        <v>71.666666666666671</v>
      </c>
      <c r="I1340">
        <v>1</v>
      </c>
      <c r="J1340" s="1">
        <v>24</v>
      </c>
    </row>
    <row r="1341" spans="2:10" x14ac:dyDescent="0.3">
      <c r="B1341" s="1">
        <v>42000</v>
      </c>
      <c r="E1341" s="1">
        <v>0</v>
      </c>
      <c r="F1341" s="1">
        <v>0</v>
      </c>
      <c r="G1341" s="1">
        <v>0</v>
      </c>
      <c r="H1341">
        <v>96.666666666666671</v>
      </c>
      <c r="I1341">
        <v>1</v>
      </c>
      <c r="J1341" s="1">
        <v>17</v>
      </c>
    </row>
    <row r="1342" spans="2:10" x14ac:dyDescent="0.3">
      <c r="B1342" s="1">
        <v>14000</v>
      </c>
      <c r="E1342" s="1">
        <v>0</v>
      </c>
      <c r="F1342" s="1">
        <v>0</v>
      </c>
      <c r="G1342" s="1">
        <v>1</v>
      </c>
      <c r="H1342">
        <v>90</v>
      </c>
      <c r="I1342">
        <v>1</v>
      </c>
      <c r="J1342" s="1">
        <v>17</v>
      </c>
    </row>
    <row r="1343" spans="2:10" x14ac:dyDescent="0.3">
      <c r="B1343" s="1">
        <v>10500</v>
      </c>
      <c r="E1343" s="1">
        <v>0</v>
      </c>
      <c r="F1343" s="1">
        <v>0</v>
      </c>
      <c r="G1343" s="1">
        <v>1</v>
      </c>
      <c r="H1343">
        <v>70</v>
      </c>
      <c r="I1343">
        <v>1</v>
      </c>
      <c r="J1343" s="1">
        <v>20</v>
      </c>
    </row>
    <row r="1344" spans="2:10" x14ac:dyDescent="0.3">
      <c r="B1344" s="1">
        <v>16500</v>
      </c>
      <c r="E1344" s="1">
        <v>0</v>
      </c>
      <c r="F1344" s="1">
        <v>0</v>
      </c>
      <c r="G1344" s="1">
        <v>1</v>
      </c>
      <c r="H1344">
        <v>90</v>
      </c>
      <c r="I1344">
        <v>1</v>
      </c>
      <c r="J1344" s="1">
        <v>20</v>
      </c>
    </row>
    <row r="1345" spans="2:10" x14ac:dyDescent="0.3">
      <c r="B1345" s="1">
        <v>13000</v>
      </c>
      <c r="E1345" s="1">
        <v>1</v>
      </c>
      <c r="F1345" s="1">
        <v>0</v>
      </c>
      <c r="G1345" s="1">
        <v>1</v>
      </c>
      <c r="H1345">
        <v>98.181818181818187</v>
      </c>
      <c r="I1345">
        <v>1</v>
      </c>
      <c r="J1345" s="1">
        <v>26</v>
      </c>
    </row>
    <row r="1346" spans="2:10" x14ac:dyDescent="0.3">
      <c r="B1346" s="1">
        <v>16900</v>
      </c>
      <c r="E1346" s="1">
        <v>1</v>
      </c>
      <c r="F1346" s="1">
        <v>0</v>
      </c>
      <c r="G1346" s="1">
        <v>0</v>
      </c>
      <c r="H1346">
        <v>95.454545454545453</v>
      </c>
      <c r="I1346">
        <v>1</v>
      </c>
      <c r="J1346" s="1">
        <v>26</v>
      </c>
    </row>
    <row r="1347" spans="2:10" x14ac:dyDescent="0.3">
      <c r="B1347" s="1">
        <v>23804.925999999999</v>
      </c>
      <c r="E1347" s="1">
        <v>1</v>
      </c>
      <c r="F1347" s="1">
        <v>0</v>
      </c>
      <c r="G1347" s="1">
        <v>1</v>
      </c>
      <c r="H1347">
        <v>65</v>
      </c>
      <c r="I1347">
        <v>1</v>
      </c>
      <c r="J1347" s="1">
        <v>23</v>
      </c>
    </row>
    <row r="1348" spans="2:10" x14ac:dyDescent="0.3">
      <c r="B1348" s="1">
        <v>9200</v>
      </c>
      <c r="E1348" s="1">
        <v>0</v>
      </c>
      <c r="F1348" s="1">
        <v>0</v>
      </c>
      <c r="G1348" s="1">
        <v>1</v>
      </c>
      <c r="H1348">
        <v>83.333333333333343</v>
      </c>
      <c r="I1348">
        <v>1</v>
      </c>
      <c r="J1348" s="1">
        <v>22</v>
      </c>
    </row>
    <row r="1349" spans="2:10" x14ac:dyDescent="0.3">
      <c r="B1349" s="1">
        <v>8500</v>
      </c>
      <c r="E1349" s="1">
        <v>0</v>
      </c>
      <c r="F1349" s="1">
        <v>0</v>
      </c>
      <c r="G1349" s="1">
        <v>1</v>
      </c>
      <c r="H1349">
        <v>83.333333333333343</v>
      </c>
      <c r="I1349">
        <v>1</v>
      </c>
      <c r="J1349" s="1">
        <v>22</v>
      </c>
    </row>
    <row r="1350" spans="2:10" x14ac:dyDescent="0.3">
      <c r="B1350" s="1">
        <v>18000</v>
      </c>
      <c r="E1350" s="1">
        <v>0</v>
      </c>
      <c r="F1350" s="1">
        <v>0</v>
      </c>
      <c r="G1350" s="1">
        <v>0</v>
      </c>
      <c r="H1350">
        <v>73.333333333333329</v>
      </c>
      <c r="I1350">
        <v>1</v>
      </c>
      <c r="J1350" s="1">
        <v>19</v>
      </c>
    </row>
    <row r="1351" spans="2:10" x14ac:dyDescent="0.3">
      <c r="B1351" s="1">
        <v>15000</v>
      </c>
      <c r="E1351" s="1">
        <v>0</v>
      </c>
      <c r="F1351" s="1">
        <v>0</v>
      </c>
      <c r="G1351" s="1">
        <v>1</v>
      </c>
      <c r="H1351">
        <v>71.666666666666671</v>
      </c>
      <c r="I1351">
        <v>1</v>
      </c>
      <c r="J1351" s="1">
        <v>21</v>
      </c>
    </row>
    <row r="1352" spans="2:10" x14ac:dyDescent="0.3">
      <c r="B1352" s="1">
        <v>11600</v>
      </c>
      <c r="E1352" s="1">
        <v>0</v>
      </c>
      <c r="F1352" s="1">
        <v>0</v>
      </c>
      <c r="G1352" s="1">
        <v>0</v>
      </c>
      <c r="H1352">
        <v>75</v>
      </c>
      <c r="I1352">
        <v>1</v>
      </c>
      <c r="J1352" s="1">
        <v>25</v>
      </c>
    </row>
    <row r="1353" spans="2:10" x14ac:dyDescent="0.3">
      <c r="B1353" s="1">
        <v>12500</v>
      </c>
      <c r="E1353" s="1">
        <v>0</v>
      </c>
      <c r="F1353" s="1">
        <v>0</v>
      </c>
      <c r="G1353" s="1">
        <v>0</v>
      </c>
      <c r="H1353">
        <v>66.666666666666657</v>
      </c>
      <c r="I1353">
        <v>1</v>
      </c>
      <c r="J1353" s="1">
        <v>19</v>
      </c>
    </row>
    <row r="1354" spans="2:10" x14ac:dyDescent="0.3">
      <c r="B1354" s="1">
        <v>12000</v>
      </c>
      <c r="E1354" s="1">
        <v>0</v>
      </c>
      <c r="F1354" s="1">
        <v>0</v>
      </c>
      <c r="G1354" s="1">
        <v>1</v>
      </c>
      <c r="H1354">
        <v>83.333333333333343</v>
      </c>
      <c r="I1354">
        <v>1</v>
      </c>
      <c r="J1354" s="1">
        <v>22</v>
      </c>
    </row>
    <row r="1355" spans="2:10" x14ac:dyDescent="0.3">
      <c r="B1355" s="1">
        <v>32000</v>
      </c>
      <c r="E1355" s="1">
        <v>0</v>
      </c>
      <c r="F1355" s="1">
        <v>0</v>
      </c>
      <c r="G1355" s="1">
        <v>0</v>
      </c>
      <c r="H1355">
        <v>86.666666666666671</v>
      </c>
      <c r="I1355">
        <v>1</v>
      </c>
      <c r="J1355" s="1">
        <v>21</v>
      </c>
    </row>
    <row r="1356" spans="2:10" x14ac:dyDescent="0.3">
      <c r="B1356" s="1">
        <v>18000</v>
      </c>
      <c r="E1356" s="1">
        <v>0</v>
      </c>
      <c r="F1356" s="1">
        <v>1</v>
      </c>
      <c r="G1356" s="1">
        <v>0</v>
      </c>
      <c r="H1356">
        <v>83.333333333333343</v>
      </c>
      <c r="I1356">
        <v>1</v>
      </c>
      <c r="J1356" s="1">
        <v>22</v>
      </c>
    </row>
    <row r="1357" spans="2:10" x14ac:dyDescent="0.3">
      <c r="B1357" s="1">
        <v>16900</v>
      </c>
      <c r="E1357" s="1">
        <v>0</v>
      </c>
      <c r="F1357" s="1">
        <v>0</v>
      </c>
      <c r="G1357" s="1">
        <v>0</v>
      </c>
      <c r="H1357">
        <v>70</v>
      </c>
      <c r="I1357">
        <v>1</v>
      </c>
      <c r="J1357" s="1">
        <v>25</v>
      </c>
    </row>
    <row r="1358" spans="2:10" x14ac:dyDescent="0.3">
      <c r="B1358" s="1">
        <v>20000</v>
      </c>
      <c r="E1358" s="1">
        <v>0</v>
      </c>
      <c r="F1358" s="1">
        <v>0</v>
      </c>
      <c r="G1358" s="1">
        <v>0</v>
      </c>
      <c r="H1358">
        <v>76.666666666666671</v>
      </c>
      <c r="I1358">
        <v>1</v>
      </c>
      <c r="J1358" s="1">
        <v>18</v>
      </c>
    </row>
    <row r="1359" spans="2:10" x14ac:dyDescent="0.3">
      <c r="B1359" s="1">
        <v>20000</v>
      </c>
      <c r="E1359" s="1">
        <v>0</v>
      </c>
      <c r="F1359" s="1">
        <v>0</v>
      </c>
      <c r="G1359" s="1">
        <v>0</v>
      </c>
      <c r="H1359">
        <v>76.666666666666671</v>
      </c>
      <c r="I1359">
        <v>1</v>
      </c>
      <c r="J1359" s="1">
        <v>25</v>
      </c>
    </row>
    <row r="1360" spans="2:10" x14ac:dyDescent="0.3">
      <c r="B1360" s="1">
        <v>20000</v>
      </c>
      <c r="E1360" s="1">
        <v>0</v>
      </c>
      <c r="F1360" s="1">
        <v>0</v>
      </c>
      <c r="G1360" s="1">
        <v>1</v>
      </c>
      <c r="H1360">
        <v>83.333333333333343</v>
      </c>
      <c r="I1360">
        <v>1</v>
      </c>
      <c r="J1360" s="1">
        <v>23</v>
      </c>
    </row>
    <row r="1361" spans="2:10" x14ac:dyDescent="0.3">
      <c r="B1361" s="1">
        <v>13600</v>
      </c>
      <c r="E1361" s="1">
        <v>0</v>
      </c>
      <c r="F1361" s="1">
        <v>0</v>
      </c>
      <c r="G1361" s="1">
        <v>1</v>
      </c>
      <c r="H1361">
        <v>73.333333333333329</v>
      </c>
      <c r="I1361">
        <v>1</v>
      </c>
      <c r="J1361" s="1">
        <v>20</v>
      </c>
    </row>
    <row r="1362" spans="2:10" x14ac:dyDescent="0.3">
      <c r="B1362" s="1">
        <v>12394</v>
      </c>
      <c r="E1362" s="1">
        <v>0</v>
      </c>
      <c r="F1362" s="1">
        <v>1</v>
      </c>
      <c r="G1362" s="1">
        <v>0</v>
      </c>
      <c r="H1362">
        <v>80</v>
      </c>
      <c r="I1362">
        <v>1</v>
      </c>
      <c r="J1362" s="1">
        <v>30</v>
      </c>
    </row>
    <row r="1363" spans="2:10" x14ac:dyDescent="0.3">
      <c r="B1363" s="1">
        <v>13500</v>
      </c>
      <c r="E1363" s="1">
        <v>0</v>
      </c>
      <c r="F1363" s="1">
        <v>0</v>
      </c>
      <c r="G1363" s="1">
        <v>1</v>
      </c>
      <c r="H1363">
        <v>70</v>
      </c>
      <c r="I1363">
        <v>1</v>
      </c>
      <c r="J1363" s="1">
        <v>14</v>
      </c>
    </row>
    <row r="1364" spans="2:10" x14ac:dyDescent="0.3">
      <c r="B1364" s="1">
        <v>12500</v>
      </c>
      <c r="E1364" s="1">
        <v>0</v>
      </c>
      <c r="F1364" s="1">
        <v>0</v>
      </c>
      <c r="G1364" s="1">
        <v>0</v>
      </c>
      <c r="H1364">
        <v>76.666666666666671</v>
      </c>
      <c r="I1364">
        <v>1</v>
      </c>
      <c r="J1364" s="1">
        <v>20</v>
      </c>
    </row>
    <row r="1365" spans="2:10" x14ac:dyDescent="0.3">
      <c r="B1365" s="1">
        <v>4751.7766000000001</v>
      </c>
      <c r="E1365" s="1">
        <v>0</v>
      </c>
      <c r="F1365" s="1">
        <v>0</v>
      </c>
      <c r="G1365" s="1">
        <v>1</v>
      </c>
      <c r="H1365">
        <v>60</v>
      </c>
      <c r="I1365">
        <v>1</v>
      </c>
      <c r="J1365" s="1">
        <v>17</v>
      </c>
    </row>
    <row r="1366" spans="2:10" x14ac:dyDescent="0.3">
      <c r="B1366" s="1">
        <v>30000</v>
      </c>
      <c r="E1366" s="1">
        <v>0</v>
      </c>
      <c r="F1366" s="1">
        <v>0</v>
      </c>
      <c r="G1366" s="1">
        <v>0</v>
      </c>
      <c r="H1366">
        <v>100</v>
      </c>
      <c r="I1366">
        <v>1</v>
      </c>
      <c r="J1366" s="1">
        <v>20</v>
      </c>
    </row>
    <row r="1367" spans="2:10" x14ac:dyDescent="0.3">
      <c r="B1367" s="1">
        <v>14000</v>
      </c>
      <c r="E1367" s="1">
        <v>0</v>
      </c>
      <c r="F1367" s="1">
        <v>0</v>
      </c>
      <c r="G1367" s="1">
        <v>1</v>
      </c>
      <c r="H1367">
        <v>61.666666666666671</v>
      </c>
      <c r="I1367">
        <v>1</v>
      </c>
      <c r="J1367" s="1">
        <v>20</v>
      </c>
    </row>
    <row r="1368" spans="2:10" x14ac:dyDescent="0.3">
      <c r="B1368" s="1">
        <v>17250</v>
      </c>
      <c r="E1368" s="1">
        <v>0</v>
      </c>
      <c r="F1368" s="1">
        <v>0</v>
      </c>
      <c r="G1368" s="1">
        <v>1</v>
      </c>
      <c r="H1368">
        <v>83.333333333333343</v>
      </c>
      <c r="I1368">
        <v>1</v>
      </c>
      <c r="J1368" s="1">
        <v>20</v>
      </c>
    </row>
    <row r="1369" spans="2:10" x14ac:dyDescent="0.3">
      <c r="B1369" s="1">
        <v>6000</v>
      </c>
      <c r="E1369" s="1">
        <v>0</v>
      </c>
      <c r="F1369" s="1">
        <v>1</v>
      </c>
      <c r="G1369" s="1">
        <v>0</v>
      </c>
      <c r="H1369">
        <v>72.727272727272734</v>
      </c>
      <c r="I1369">
        <v>1</v>
      </c>
      <c r="J1369" s="1">
        <v>19</v>
      </c>
    </row>
    <row r="1370" spans="2:10" x14ac:dyDescent="0.3">
      <c r="B1370" s="1">
        <v>11000</v>
      </c>
      <c r="E1370" s="1">
        <v>0</v>
      </c>
      <c r="F1370" s="1">
        <v>0</v>
      </c>
      <c r="G1370" s="1">
        <v>0</v>
      </c>
      <c r="H1370">
        <v>61.666666666666671</v>
      </c>
      <c r="I1370">
        <v>1</v>
      </c>
      <c r="J1370" s="1">
        <v>20</v>
      </c>
    </row>
    <row r="1371" spans="2:10" x14ac:dyDescent="0.3">
      <c r="B1371" s="1">
        <v>8000</v>
      </c>
      <c r="E1371" s="1">
        <v>1</v>
      </c>
      <c r="F1371" s="1">
        <v>0</v>
      </c>
      <c r="G1371" s="1">
        <v>1</v>
      </c>
      <c r="H1371">
        <v>100</v>
      </c>
      <c r="I1371">
        <v>1</v>
      </c>
      <c r="J1371" s="1">
        <v>22</v>
      </c>
    </row>
    <row r="1372" spans="2:10" x14ac:dyDescent="0.3">
      <c r="B1372" s="1">
        <v>1000</v>
      </c>
      <c r="E1372" s="1">
        <v>1</v>
      </c>
      <c r="F1372" s="1">
        <v>0</v>
      </c>
      <c r="G1372" s="1">
        <v>1</v>
      </c>
      <c r="H1372">
        <v>100</v>
      </c>
      <c r="I1372">
        <v>1</v>
      </c>
      <c r="J1372" s="1">
        <v>24</v>
      </c>
    </row>
    <row r="1373" spans="2:10" x14ac:dyDescent="0.3">
      <c r="B1373" s="1">
        <v>9200</v>
      </c>
      <c r="E1373" s="1">
        <v>0</v>
      </c>
      <c r="F1373" s="1">
        <v>0</v>
      </c>
      <c r="G1373" s="1">
        <v>1</v>
      </c>
      <c r="H1373">
        <v>63.333333333333329</v>
      </c>
      <c r="I1373">
        <v>1</v>
      </c>
      <c r="J1373" s="1">
        <v>20</v>
      </c>
    </row>
    <row r="1374" spans="2:10" x14ac:dyDescent="0.3">
      <c r="B1374" s="1">
        <v>15600</v>
      </c>
      <c r="E1374" s="1">
        <v>1</v>
      </c>
      <c r="F1374" s="1">
        <v>0</v>
      </c>
      <c r="G1374" s="1">
        <v>0</v>
      </c>
      <c r="H1374">
        <v>100</v>
      </c>
      <c r="I1374">
        <v>1</v>
      </c>
      <c r="J1374" s="1">
        <v>27</v>
      </c>
    </row>
    <row r="1375" spans="2:10" x14ac:dyDescent="0.3">
      <c r="B1375" s="1">
        <v>11700</v>
      </c>
      <c r="E1375" s="1">
        <v>0</v>
      </c>
      <c r="F1375" s="1">
        <v>0</v>
      </c>
      <c r="G1375" s="1">
        <v>1</v>
      </c>
      <c r="H1375">
        <v>66.666666666666657</v>
      </c>
      <c r="I1375">
        <v>1</v>
      </c>
      <c r="J1375" s="1">
        <v>20</v>
      </c>
    </row>
    <row r="1376" spans="2:10" x14ac:dyDescent="0.3">
      <c r="B1376" s="1">
        <v>4500</v>
      </c>
      <c r="E1376" s="1">
        <v>0</v>
      </c>
      <c r="F1376" s="1">
        <v>1</v>
      </c>
      <c r="G1376" s="1">
        <v>1</v>
      </c>
      <c r="H1376">
        <v>61.666666666666671</v>
      </c>
      <c r="I1376">
        <v>1</v>
      </c>
      <c r="J1376" s="1">
        <v>22</v>
      </c>
    </row>
    <row r="1377" spans="2:10" x14ac:dyDescent="0.3">
      <c r="B1377" s="1">
        <v>3600</v>
      </c>
      <c r="E1377" s="1">
        <v>0</v>
      </c>
      <c r="F1377" s="1">
        <v>1</v>
      </c>
      <c r="G1377" s="1">
        <v>1</v>
      </c>
      <c r="H1377">
        <v>100</v>
      </c>
      <c r="I1377">
        <v>1</v>
      </c>
      <c r="J1377" s="1">
        <v>22</v>
      </c>
    </row>
    <row r="1378" spans="2:10" x14ac:dyDescent="0.3">
      <c r="B1378" s="1">
        <v>2500</v>
      </c>
      <c r="E1378" s="1">
        <v>0</v>
      </c>
      <c r="F1378" s="1">
        <v>0</v>
      </c>
      <c r="G1378" s="1">
        <v>1</v>
      </c>
      <c r="H1378">
        <v>78</v>
      </c>
      <c r="I1378">
        <v>1</v>
      </c>
      <c r="J1378" s="1">
        <v>18</v>
      </c>
    </row>
    <row r="1379" spans="2:10" x14ac:dyDescent="0.3">
      <c r="B1379" s="1">
        <v>18000</v>
      </c>
      <c r="E1379" s="1">
        <v>0</v>
      </c>
      <c r="F1379" s="1">
        <v>0</v>
      </c>
      <c r="G1379" s="1">
        <v>1</v>
      </c>
      <c r="H1379">
        <v>66.666666666666657</v>
      </c>
      <c r="I1379">
        <v>1</v>
      </c>
      <c r="J1379" s="1">
        <v>22</v>
      </c>
    </row>
    <row r="1380" spans="2:10" x14ac:dyDescent="0.3">
      <c r="B1380" s="1">
        <v>15000</v>
      </c>
      <c r="E1380" s="1">
        <v>0</v>
      </c>
      <c r="F1380" s="1">
        <v>0</v>
      </c>
      <c r="G1380" s="1">
        <v>0</v>
      </c>
      <c r="H1380">
        <v>80</v>
      </c>
      <c r="I1380">
        <v>1</v>
      </c>
      <c r="J1380" s="1">
        <v>22</v>
      </c>
    </row>
    <row r="1381" spans="2:10" x14ac:dyDescent="0.3">
      <c r="B1381" s="1">
        <v>45000</v>
      </c>
      <c r="E1381" s="1">
        <v>0</v>
      </c>
      <c r="F1381" s="1">
        <v>0</v>
      </c>
      <c r="G1381" s="1">
        <v>0</v>
      </c>
      <c r="H1381">
        <v>83.333333333333343</v>
      </c>
      <c r="I1381">
        <v>1</v>
      </c>
      <c r="J1381" s="1">
        <v>22</v>
      </c>
    </row>
    <row r="1382" spans="2:10" x14ac:dyDescent="0.3">
      <c r="B1382" s="1">
        <v>70000</v>
      </c>
      <c r="E1382" s="1">
        <v>0</v>
      </c>
      <c r="F1382" s="1">
        <v>0</v>
      </c>
      <c r="G1382" s="1">
        <v>1</v>
      </c>
      <c r="H1382">
        <v>86.666666666666671</v>
      </c>
      <c r="I1382">
        <v>1</v>
      </c>
      <c r="J1382" s="1">
        <v>23</v>
      </c>
    </row>
    <row r="1383" spans="2:10" x14ac:dyDescent="0.3">
      <c r="B1383" s="1">
        <v>3500</v>
      </c>
      <c r="E1383" s="1">
        <v>0</v>
      </c>
      <c r="F1383" s="1">
        <v>0</v>
      </c>
      <c r="G1383" s="1">
        <v>0</v>
      </c>
      <c r="H1383">
        <v>70</v>
      </c>
      <c r="I1383">
        <v>1</v>
      </c>
      <c r="J1383" s="1">
        <v>21</v>
      </c>
    </row>
    <row r="1384" spans="2:10" x14ac:dyDescent="0.3">
      <c r="B1384" s="1">
        <v>9750</v>
      </c>
      <c r="E1384" s="1">
        <v>0</v>
      </c>
      <c r="F1384" s="1">
        <v>0</v>
      </c>
      <c r="G1384" s="1">
        <v>0</v>
      </c>
      <c r="H1384">
        <v>76.666666666666671</v>
      </c>
      <c r="I1384">
        <v>1</v>
      </c>
      <c r="J1384" s="1">
        <v>18</v>
      </c>
    </row>
    <row r="1385" spans="2:10" x14ac:dyDescent="0.3">
      <c r="B1385" s="1">
        <v>7020</v>
      </c>
      <c r="E1385" s="1">
        <v>0</v>
      </c>
      <c r="F1385" s="1">
        <v>0</v>
      </c>
      <c r="G1385" s="1">
        <v>1</v>
      </c>
      <c r="H1385">
        <v>90</v>
      </c>
      <c r="I1385">
        <v>1</v>
      </c>
      <c r="J1385" s="1">
        <v>25</v>
      </c>
    </row>
    <row r="1386" spans="2:10" x14ac:dyDescent="0.3">
      <c r="B1386" s="1">
        <v>10040</v>
      </c>
      <c r="E1386" s="1">
        <v>0</v>
      </c>
      <c r="F1386" s="1">
        <v>0</v>
      </c>
      <c r="G1386" s="1">
        <v>0</v>
      </c>
      <c r="H1386">
        <v>100</v>
      </c>
      <c r="I1386">
        <v>1</v>
      </c>
      <c r="J1386" s="1">
        <v>22</v>
      </c>
    </row>
    <row r="1387" spans="2:10" x14ac:dyDescent="0.3">
      <c r="B1387" s="1">
        <v>8220</v>
      </c>
      <c r="E1387" s="1">
        <v>0</v>
      </c>
      <c r="F1387" s="1">
        <v>0</v>
      </c>
      <c r="G1387" s="1">
        <v>1</v>
      </c>
      <c r="H1387">
        <v>86.666666666666671</v>
      </c>
      <c r="I1387">
        <v>1</v>
      </c>
      <c r="J1387" s="1">
        <v>18</v>
      </c>
    </row>
    <row r="1388" spans="2:10" x14ac:dyDescent="0.3">
      <c r="B1388" s="1">
        <v>34000</v>
      </c>
      <c r="E1388" s="1">
        <v>0</v>
      </c>
      <c r="F1388" s="1">
        <v>0</v>
      </c>
      <c r="G1388" s="1">
        <v>0</v>
      </c>
      <c r="H1388">
        <v>88.333333333333329</v>
      </c>
      <c r="I1388">
        <v>1</v>
      </c>
      <c r="J1388" s="1">
        <v>21</v>
      </c>
    </row>
    <row r="1389" spans="2:10" x14ac:dyDescent="0.3">
      <c r="B1389" s="1">
        <v>9000</v>
      </c>
      <c r="E1389" s="1">
        <v>1</v>
      </c>
      <c r="F1389" s="1">
        <v>1</v>
      </c>
      <c r="G1389" s="1">
        <v>1</v>
      </c>
      <c r="H1389">
        <v>100</v>
      </c>
      <c r="I1389">
        <v>1</v>
      </c>
      <c r="J1389" s="1">
        <v>28</v>
      </c>
    </row>
    <row r="1390" spans="2:10" x14ac:dyDescent="0.3">
      <c r="B1390" s="1">
        <v>12000</v>
      </c>
      <c r="E1390" s="1">
        <v>0</v>
      </c>
      <c r="F1390" s="1">
        <v>0</v>
      </c>
      <c r="G1390" s="1">
        <v>1</v>
      </c>
      <c r="H1390">
        <v>80</v>
      </c>
      <c r="I1390">
        <v>1</v>
      </c>
      <c r="J1390" s="1">
        <v>19</v>
      </c>
    </row>
    <row r="1391" spans="2:10" x14ac:dyDescent="0.3">
      <c r="B1391" s="1">
        <v>12500</v>
      </c>
      <c r="E1391" s="1">
        <v>1</v>
      </c>
      <c r="F1391" s="1">
        <v>0</v>
      </c>
      <c r="G1391" s="1">
        <v>1</v>
      </c>
      <c r="H1391">
        <v>97.27272727272728</v>
      </c>
      <c r="I1391">
        <v>1</v>
      </c>
      <c r="J1391" s="1">
        <v>25</v>
      </c>
    </row>
    <row r="1392" spans="2:10" x14ac:dyDescent="0.3">
      <c r="B1392" s="1">
        <v>10000</v>
      </c>
      <c r="E1392" s="1">
        <v>0</v>
      </c>
      <c r="F1392" s="1">
        <v>0</v>
      </c>
      <c r="G1392" s="1">
        <v>1</v>
      </c>
      <c r="H1392">
        <v>75</v>
      </c>
      <c r="I1392">
        <v>1</v>
      </c>
      <c r="J1392" s="1">
        <v>19</v>
      </c>
    </row>
    <row r="1393" spans="2:10" x14ac:dyDescent="0.3">
      <c r="B1393" s="1">
        <v>14500</v>
      </c>
      <c r="E1393" s="1">
        <v>0</v>
      </c>
      <c r="F1393" s="1">
        <v>0</v>
      </c>
      <c r="G1393" s="1">
        <v>0</v>
      </c>
      <c r="H1393">
        <v>83.333333333333343</v>
      </c>
      <c r="I1393">
        <v>1</v>
      </c>
      <c r="J1393" s="1">
        <v>19</v>
      </c>
    </row>
    <row r="1394" spans="2:10" x14ac:dyDescent="0.3">
      <c r="B1394" s="1">
        <v>21000</v>
      </c>
      <c r="E1394" s="1">
        <v>0</v>
      </c>
      <c r="F1394" s="1">
        <v>0</v>
      </c>
      <c r="G1394" s="1">
        <v>0</v>
      </c>
      <c r="H1394">
        <v>60</v>
      </c>
      <c r="I1394">
        <v>1</v>
      </c>
      <c r="J1394" s="1">
        <v>19</v>
      </c>
    </row>
    <row r="1395" spans="2:10" x14ac:dyDescent="0.3">
      <c r="B1395" s="1">
        <v>16500</v>
      </c>
      <c r="E1395" s="1">
        <v>0</v>
      </c>
      <c r="F1395" s="1">
        <v>1</v>
      </c>
      <c r="G1395" s="1">
        <v>0</v>
      </c>
      <c r="H1395">
        <v>70</v>
      </c>
      <c r="I1395">
        <v>1</v>
      </c>
      <c r="J1395" s="1">
        <v>25</v>
      </c>
    </row>
    <row r="1396" spans="2:10" x14ac:dyDescent="0.3">
      <c r="B1396" s="1">
        <v>34000</v>
      </c>
      <c r="E1396" s="1">
        <v>1</v>
      </c>
      <c r="F1396" s="1">
        <v>1</v>
      </c>
      <c r="G1396" s="1">
        <v>0</v>
      </c>
      <c r="H1396">
        <v>90</v>
      </c>
      <c r="I1396">
        <v>0</v>
      </c>
      <c r="J1396" s="1">
        <v>27</v>
      </c>
    </row>
    <row r="1397" spans="2:10" x14ac:dyDescent="0.3">
      <c r="B1397" s="1">
        <v>5000</v>
      </c>
      <c r="E1397" s="1">
        <v>0</v>
      </c>
      <c r="F1397" s="1">
        <v>1</v>
      </c>
      <c r="G1397" s="1">
        <v>1</v>
      </c>
      <c r="H1397">
        <v>73.333333333333329</v>
      </c>
      <c r="I1397">
        <v>1</v>
      </c>
      <c r="J1397" s="1">
        <v>25</v>
      </c>
    </row>
    <row r="1398" spans="2:10" x14ac:dyDescent="0.3">
      <c r="B1398" s="1">
        <v>13000</v>
      </c>
      <c r="E1398" s="1">
        <v>0</v>
      </c>
      <c r="F1398" s="1">
        <v>0</v>
      </c>
      <c r="G1398" s="1">
        <v>1</v>
      </c>
      <c r="H1398">
        <v>83.333333333333343</v>
      </c>
      <c r="I1398">
        <v>1</v>
      </c>
      <c r="J1398" s="1">
        <v>22</v>
      </c>
    </row>
    <row r="1399" spans="2:10" x14ac:dyDescent="0.3">
      <c r="B1399" s="1">
        <v>5000</v>
      </c>
      <c r="E1399" s="1">
        <v>0</v>
      </c>
      <c r="F1399" s="1">
        <v>1</v>
      </c>
      <c r="G1399" s="1">
        <v>1</v>
      </c>
      <c r="H1399">
        <v>70</v>
      </c>
      <c r="I1399">
        <v>1</v>
      </c>
      <c r="J1399" s="1">
        <v>26</v>
      </c>
    </row>
    <row r="1400" spans="2:10" x14ac:dyDescent="0.3">
      <c r="B1400" s="1">
        <v>5000</v>
      </c>
      <c r="E1400" s="1">
        <v>1</v>
      </c>
      <c r="F1400" s="1">
        <v>1</v>
      </c>
      <c r="G1400" s="1">
        <v>1</v>
      </c>
      <c r="H1400">
        <v>100</v>
      </c>
      <c r="I1400">
        <v>1</v>
      </c>
      <c r="J1400" s="1">
        <v>29</v>
      </c>
    </row>
    <row r="1401" spans="2:10" x14ac:dyDescent="0.3">
      <c r="B1401" s="1">
        <v>14000</v>
      </c>
      <c r="E1401" s="1">
        <v>0</v>
      </c>
      <c r="F1401" s="1">
        <v>0</v>
      </c>
      <c r="G1401" s="1">
        <v>1</v>
      </c>
      <c r="H1401">
        <v>75</v>
      </c>
      <c r="I1401">
        <v>1</v>
      </c>
      <c r="J1401" s="1">
        <v>19</v>
      </c>
    </row>
    <row r="1402" spans="2:10" x14ac:dyDescent="0.3">
      <c r="B1402" s="1">
        <v>14500</v>
      </c>
      <c r="E1402" s="1">
        <v>0</v>
      </c>
      <c r="F1402" s="1">
        <v>0</v>
      </c>
      <c r="G1402" s="1">
        <v>0</v>
      </c>
      <c r="H1402">
        <v>86.666666666666671</v>
      </c>
      <c r="I1402">
        <v>1</v>
      </c>
      <c r="J1402" s="1">
        <v>20</v>
      </c>
    </row>
    <row r="1403" spans="2:10" x14ac:dyDescent="0.3">
      <c r="B1403" s="1">
        <v>10200</v>
      </c>
      <c r="E1403" s="1">
        <v>0</v>
      </c>
      <c r="F1403" s="1">
        <v>0</v>
      </c>
      <c r="G1403" s="1">
        <v>1</v>
      </c>
      <c r="H1403">
        <v>90</v>
      </c>
      <c r="I1403">
        <v>1</v>
      </c>
      <c r="J1403" s="1">
        <v>20</v>
      </c>
    </row>
    <row r="1404" spans="2:10" x14ac:dyDescent="0.3">
      <c r="B1404" s="1">
        <v>5000</v>
      </c>
      <c r="E1404" s="1">
        <v>0</v>
      </c>
      <c r="F1404" s="1">
        <v>0</v>
      </c>
      <c r="G1404" s="1">
        <v>1</v>
      </c>
      <c r="H1404">
        <v>66.666666666666657</v>
      </c>
      <c r="I1404">
        <v>1</v>
      </c>
      <c r="J1404" s="1">
        <v>18</v>
      </c>
    </row>
    <row r="1405" spans="2:10" x14ac:dyDescent="0.3">
      <c r="B1405" s="1">
        <v>22172.016</v>
      </c>
      <c r="E1405" s="1">
        <v>0</v>
      </c>
      <c r="F1405" s="1">
        <v>1</v>
      </c>
      <c r="G1405" s="1">
        <v>0</v>
      </c>
      <c r="H1405">
        <v>80</v>
      </c>
      <c r="I1405">
        <v>1</v>
      </c>
      <c r="J1405" s="1">
        <v>27</v>
      </c>
    </row>
    <row r="1406" spans="2:10" x14ac:dyDescent="0.3">
      <c r="B1406" s="1">
        <v>21570.866000000002</v>
      </c>
      <c r="E1406" s="1">
        <v>0</v>
      </c>
      <c r="F1406" s="1">
        <v>1</v>
      </c>
      <c r="G1406" s="1">
        <v>1</v>
      </c>
      <c r="H1406">
        <v>76.666666666666671</v>
      </c>
      <c r="I1406">
        <v>1</v>
      </c>
      <c r="J1406" s="1">
        <v>30</v>
      </c>
    </row>
    <row r="1407" spans="2:10" x14ac:dyDescent="0.3">
      <c r="B1407" s="1">
        <v>7500</v>
      </c>
      <c r="E1407" s="1">
        <v>0</v>
      </c>
      <c r="F1407" s="1">
        <v>0</v>
      </c>
      <c r="G1407" s="1">
        <v>1</v>
      </c>
      <c r="H1407">
        <v>80</v>
      </c>
      <c r="I1407">
        <v>1</v>
      </c>
      <c r="J1407" s="1">
        <v>30</v>
      </c>
    </row>
    <row r="1408" spans="2:10" x14ac:dyDescent="0.3">
      <c r="B1408" s="1">
        <v>19100</v>
      </c>
      <c r="E1408" s="1">
        <v>0</v>
      </c>
      <c r="F1408" s="1">
        <v>0</v>
      </c>
      <c r="G1408" s="1">
        <v>0</v>
      </c>
      <c r="H1408">
        <v>80</v>
      </c>
      <c r="I1408">
        <v>1</v>
      </c>
      <c r="J1408" s="1">
        <v>23</v>
      </c>
    </row>
    <row r="1409" spans="2:10" x14ac:dyDescent="0.3">
      <c r="B1409" s="1">
        <v>15000</v>
      </c>
      <c r="E1409" s="1">
        <v>0</v>
      </c>
      <c r="F1409" s="1">
        <v>0</v>
      </c>
      <c r="G1409" s="1">
        <v>0</v>
      </c>
      <c r="H1409">
        <v>70</v>
      </c>
      <c r="I1409">
        <v>1</v>
      </c>
      <c r="J1409" s="1">
        <v>20</v>
      </c>
    </row>
    <row r="1410" spans="2:10" x14ac:dyDescent="0.3">
      <c r="B1410" s="1">
        <v>22000</v>
      </c>
      <c r="E1410" s="1">
        <v>0</v>
      </c>
      <c r="F1410" s="1">
        <v>0</v>
      </c>
      <c r="G1410" s="1">
        <v>0</v>
      </c>
      <c r="H1410">
        <v>63.333333333333329</v>
      </c>
      <c r="I1410">
        <v>1</v>
      </c>
      <c r="J1410" s="1">
        <v>23</v>
      </c>
    </row>
    <row r="1411" spans="2:10" x14ac:dyDescent="0.3">
      <c r="B1411" s="1">
        <v>13000</v>
      </c>
      <c r="E1411" s="1">
        <v>0</v>
      </c>
      <c r="F1411" s="1">
        <v>0</v>
      </c>
      <c r="G1411" s="1">
        <v>1</v>
      </c>
      <c r="H1411">
        <v>61.666666666666671</v>
      </c>
      <c r="I1411">
        <v>1</v>
      </c>
      <c r="J1411" s="1">
        <v>20</v>
      </c>
    </row>
    <row r="1412" spans="2:10" x14ac:dyDescent="0.3">
      <c r="B1412" s="1">
        <v>25000</v>
      </c>
      <c r="E1412" s="1">
        <v>1</v>
      </c>
      <c r="F1412" s="1">
        <v>0</v>
      </c>
      <c r="G1412" s="1">
        <v>0</v>
      </c>
      <c r="H1412">
        <v>98</v>
      </c>
      <c r="I1412">
        <v>1</v>
      </c>
      <c r="J1412" s="1">
        <v>35</v>
      </c>
    </row>
    <row r="1413" spans="2:10" x14ac:dyDescent="0.3">
      <c r="B1413" s="1">
        <v>23939.11</v>
      </c>
      <c r="E1413" s="1">
        <v>1</v>
      </c>
      <c r="F1413" s="1">
        <v>1</v>
      </c>
      <c r="G1413" s="1">
        <v>0</v>
      </c>
      <c r="H1413">
        <v>100</v>
      </c>
      <c r="I1413">
        <v>1</v>
      </c>
      <c r="J1413" s="1">
        <v>30</v>
      </c>
    </row>
    <row r="1414" spans="2:10" x14ac:dyDescent="0.3">
      <c r="B1414" s="1">
        <v>21500</v>
      </c>
      <c r="E1414" s="1">
        <v>1</v>
      </c>
      <c r="F1414" s="1">
        <v>1</v>
      </c>
      <c r="G1414" s="1">
        <v>0</v>
      </c>
      <c r="H1414">
        <v>70.909090909090907</v>
      </c>
      <c r="I1414">
        <v>0</v>
      </c>
      <c r="J1414" s="1">
        <v>30</v>
      </c>
    </row>
    <row r="1415" spans="2:10" x14ac:dyDescent="0.3">
      <c r="B1415" s="1">
        <v>15600</v>
      </c>
      <c r="E1415" s="1">
        <v>1</v>
      </c>
      <c r="F1415" s="1">
        <v>1</v>
      </c>
      <c r="G1415" s="1">
        <v>1</v>
      </c>
      <c r="H1415">
        <v>80.909090909090907</v>
      </c>
      <c r="I1415">
        <v>1</v>
      </c>
      <c r="J1415" s="1">
        <v>27</v>
      </c>
    </row>
    <row r="1416" spans="2:10" x14ac:dyDescent="0.3">
      <c r="B1416" s="1">
        <v>13500</v>
      </c>
      <c r="E1416" s="1">
        <v>0</v>
      </c>
      <c r="F1416" s="1">
        <v>1</v>
      </c>
      <c r="G1416" s="1">
        <v>0</v>
      </c>
      <c r="H1416">
        <v>66.666666666666657</v>
      </c>
      <c r="I1416">
        <v>1</v>
      </c>
      <c r="J1416" s="1">
        <v>23</v>
      </c>
    </row>
    <row r="1417" spans="2:10" x14ac:dyDescent="0.3">
      <c r="B1417" s="1">
        <v>13000</v>
      </c>
      <c r="E1417" s="1">
        <v>0</v>
      </c>
      <c r="F1417" s="1">
        <v>1</v>
      </c>
      <c r="G1417" s="1">
        <v>0</v>
      </c>
      <c r="H1417">
        <v>81.666666666666671</v>
      </c>
      <c r="I1417">
        <v>1</v>
      </c>
      <c r="J1417" s="1">
        <v>22</v>
      </c>
    </row>
    <row r="1418" spans="2:10" x14ac:dyDescent="0.3">
      <c r="B1418" s="1">
        <v>10000</v>
      </c>
      <c r="E1418" s="1">
        <v>1</v>
      </c>
      <c r="F1418" s="1">
        <v>1</v>
      </c>
      <c r="G1418" s="1">
        <v>1</v>
      </c>
      <c r="H1418">
        <v>100</v>
      </c>
      <c r="I1418">
        <v>1</v>
      </c>
      <c r="J1418" s="1">
        <v>30</v>
      </c>
    </row>
    <row r="1419" spans="2:10" x14ac:dyDescent="0.3">
      <c r="B1419" s="1">
        <v>16000</v>
      </c>
      <c r="E1419" s="1">
        <v>0</v>
      </c>
      <c r="F1419" s="1">
        <v>1</v>
      </c>
      <c r="G1419" s="1">
        <v>0</v>
      </c>
      <c r="H1419">
        <v>66.666666666666657</v>
      </c>
      <c r="I1419">
        <v>1</v>
      </c>
      <c r="J1419" s="1">
        <v>23</v>
      </c>
    </row>
    <row r="1420" spans="2:10" x14ac:dyDescent="0.3">
      <c r="B1420" s="1">
        <v>13000</v>
      </c>
      <c r="E1420" s="1">
        <v>0</v>
      </c>
      <c r="F1420" s="1">
        <v>0</v>
      </c>
      <c r="G1420" s="1">
        <v>0</v>
      </c>
      <c r="H1420">
        <v>80</v>
      </c>
      <c r="I1420">
        <v>1</v>
      </c>
      <c r="J1420" s="1">
        <v>23</v>
      </c>
    </row>
    <row r="1421" spans="2:10" x14ac:dyDescent="0.3">
      <c r="B1421" s="1">
        <v>12000</v>
      </c>
      <c r="E1421" s="1">
        <v>0</v>
      </c>
      <c r="F1421" s="1">
        <v>0</v>
      </c>
      <c r="G1421" s="1">
        <v>0</v>
      </c>
      <c r="H1421">
        <v>50</v>
      </c>
      <c r="I1421">
        <v>1</v>
      </c>
      <c r="J1421" s="1">
        <v>23</v>
      </c>
    </row>
    <row r="1422" spans="2:10" x14ac:dyDescent="0.3">
      <c r="B1422" s="1">
        <v>9600</v>
      </c>
      <c r="E1422" s="1">
        <v>0</v>
      </c>
      <c r="F1422" s="1">
        <v>0</v>
      </c>
      <c r="G1422" s="1">
        <v>1</v>
      </c>
      <c r="H1422">
        <v>70</v>
      </c>
      <c r="I1422">
        <v>1</v>
      </c>
      <c r="J1422" s="1">
        <v>27</v>
      </c>
    </row>
    <row r="1423" spans="2:10" x14ac:dyDescent="0.3">
      <c r="B1423" s="1">
        <v>6000</v>
      </c>
      <c r="E1423" s="1">
        <v>0</v>
      </c>
      <c r="F1423" s="1">
        <v>0</v>
      </c>
      <c r="G1423" s="1">
        <v>0</v>
      </c>
      <c r="H1423">
        <v>80</v>
      </c>
      <c r="I1423">
        <v>1</v>
      </c>
      <c r="J1423" s="1">
        <v>18</v>
      </c>
    </row>
    <row r="1424" spans="2:10" x14ac:dyDescent="0.3">
      <c r="B1424" s="1">
        <v>20500</v>
      </c>
      <c r="E1424" s="1">
        <v>0</v>
      </c>
      <c r="F1424" s="1">
        <v>0</v>
      </c>
      <c r="G1424" s="1">
        <v>0</v>
      </c>
      <c r="H1424">
        <v>75</v>
      </c>
      <c r="I1424">
        <v>1</v>
      </c>
      <c r="J1424" s="1">
        <v>23</v>
      </c>
    </row>
    <row r="1425" spans="2:10" x14ac:dyDescent="0.3">
      <c r="B1425" s="1">
        <v>8500</v>
      </c>
      <c r="E1425" s="1">
        <v>0</v>
      </c>
      <c r="F1425" s="1">
        <v>0</v>
      </c>
      <c r="G1425" s="1">
        <v>1</v>
      </c>
      <c r="H1425">
        <v>90</v>
      </c>
      <c r="I1425">
        <v>1</v>
      </c>
      <c r="J1425" s="1">
        <v>21</v>
      </c>
    </row>
    <row r="1426" spans="2:10" x14ac:dyDescent="0.3">
      <c r="B1426" s="1">
        <v>33000</v>
      </c>
      <c r="E1426" s="1">
        <v>1</v>
      </c>
      <c r="F1426" s="1">
        <v>0</v>
      </c>
      <c r="G1426" s="1">
        <v>0</v>
      </c>
      <c r="H1426">
        <v>100</v>
      </c>
      <c r="I1426">
        <v>1</v>
      </c>
      <c r="J1426" s="1">
        <v>29</v>
      </c>
    </row>
    <row r="1427" spans="2:10" x14ac:dyDescent="0.3">
      <c r="B1427" s="1">
        <v>33000</v>
      </c>
      <c r="E1427" s="1">
        <v>1</v>
      </c>
      <c r="F1427" s="1">
        <v>0</v>
      </c>
      <c r="G1427" s="1">
        <v>1</v>
      </c>
      <c r="H1427">
        <v>100</v>
      </c>
      <c r="I1427">
        <v>1</v>
      </c>
      <c r="J1427" s="1">
        <v>27</v>
      </c>
    </row>
    <row r="1428" spans="2:10" x14ac:dyDescent="0.3">
      <c r="B1428" s="1">
        <v>13500</v>
      </c>
      <c r="E1428" s="1">
        <v>0</v>
      </c>
      <c r="F1428" s="1">
        <v>0</v>
      </c>
      <c r="G1428" s="1">
        <v>0</v>
      </c>
      <c r="H1428">
        <v>75</v>
      </c>
      <c r="I1428">
        <v>1</v>
      </c>
      <c r="J1428" s="1">
        <v>20</v>
      </c>
    </row>
    <row r="1429" spans="2:10" x14ac:dyDescent="0.3">
      <c r="B1429" s="1">
        <v>16000</v>
      </c>
      <c r="E1429" s="1">
        <v>0</v>
      </c>
      <c r="F1429" s="1">
        <v>0</v>
      </c>
      <c r="G1429" s="1">
        <v>0</v>
      </c>
      <c r="H1429">
        <v>76.666666666666671</v>
      </c>
      <c r="I1429">
        <v>1</v>
      </c>
      <c r="J1429" s="1">
        <v>26</v>
      </c>
    </row>
    <row r="1430" spans="2:10" x14ac:dyDescent="0.3">
      <c r="B1430" s="1">
        <v>5600</v>
      </c>
      <c r="E1430" s="1">
        <v>0</v>
      </c>
      <c r="F1430" s="1">
        <v>0</v>
      </c>
      <c r="G1430" s="1">
        <v>0</v>
      </c>
      <c r="H1430">
        <v>61.666666666666671</v>
      </c>
      <c r="I1430">
        <v>1</v>
      </c>
      <c r="J1430" s="1">
        <v>15</v>
      </c>
    </row>
    <row r="1431" spans="2:10" x14ac:dyDescent="0.3">
      <c r="B1431" s="1">
        <v>8000</v>
      </c>
      <c r="E1431" s="1">
        <v>0</v>
      </c>
      <c r="F1431" s="1">
        <v>0</v>
      </c>
      <c r="G1431" s="1">
        <v>1</v>
      </c>
      <c r="H1431">
        <v>83.333333333333343</v>
      </c>
      <c r="I1431">
        <v>1</v>
      </c>
      <c r="J1431" s="1">
        <v>20</v>
      </c>
    </row>
    <row r="1432" spans="2:10" x14ac:dyDescent="0.3">
      <c r="B1432" s="1">
        <v>15000</v>
      </c>
      <c r="E1432" s="1">
        <v>0</v>
      </c>
      <c r="F1432" s="1">
        <v>0</v>
      </c>
      <c r="G1432" s="1">
        <v>0</v>
      </c>
      <c r="H1432">
        <v>91.666666666666657</v>
      </c>
      <c r="I1432">
        <v>1</v>
      </c>
      <c r="J1432" s="1">
        <v>19</v>
      </c>
    </row>
    <row r="1433" spans="2:10" x14ac:dyDescent="0.3">
      <c r="B1433" s="1">
        <v>12500</v>
      </c>
      <c r="E1433" s="1">
        <v>0</v>
      </c>
      <c r="F1433" s="1">
        <v>0</v>
      </c>
      <c r="G1433" s="1">
        <v>1</v>
      </c>
      <c r="H1433">
        <v>65</v>
      </c>
      <c r="I1433">
        <v>1</v>
      </c>
      <c r="J1433" s="1">
        <v>19</v>
      </c>
    </row>
    <row r="1434" spans="2:10" x14ac:dyDescent="0.3">
      <c r="B1434" s="1">
        <v>30000</v>
      </c>
      <c r="E1434" s="1">
        <v>0</v>
      </c>
      <c r="F1434" s="1">
        <v>0</v>
      </c>
      <c r="G1434" s="1">
        <v>0</v>
      </c>
      <c r="H1434">
        <v>70</v>
      </c>
      <c r="I1434">
        <v>0</v>
      </c>
      <c r="J1434" s="1">
        <v>24</v>
      </c>
    </row>
    <row r="1435" spans="2:10" x14ac:dyDescent="0.3">
      <c r="B1435" s="1">
        <v>13000</v>
      </c>
      <c r="E1435" s="1">
        <v>0</v>
      </c>
      <c r="F1435" s="1">
        <v>0</v>
      </c>
      <c r="G1435" s="1">
        <v>0</v>
      </c>
      <c r="H1435">
        <v>66.666666666666657</v>
      </c>
      <c r="I1435">
        <v>1</v>
      </c>
      <c r="J1435" s="1">
        <v>20</v>
      </c>
    </row>
    <row r="1436" spans="2:10" x14ac:dyDescent="0.3">
      <c r="B1436" s="1">
        <v>15000</v>
      </c>
      <c r="E1436" s="1">
        <v>0</v>
      </c>
      <c r="F1436" s="1">
        <v>0</v>
      </c>
      <c r="G1436" s="1">
        <v>1</v>
      </c>
      <c r="H1436">
        <v>73.333333333333329</v>
      </c>
      <c r="I1436">
        <v>1</v>
      </c>
      <c r="J1436" s="1">
        <v>20</v>
      </c>
    </row>
    <row r="1437" spans="2:10" x14ac:dyDescent="0.3">
      <c r="B1437" s="1">
        <v>13097</v>
      </c>
      <c r="E1437" s="1">
        <v>0</v>
      </c>
      <c r="F1437" s="1">
        <v>0</v>
      </c>
      <c r="G1437" s="1">
        <v>1</v>
      </c>
      <c r="H1437">
        <v>93.333333333333329</v>
      </c>
      <c r="I1437">
        <v>1</v>
      </c>
      <c r="J1437" s="1">
        <v>18</v>
      </c>
    </row>
    <row r="1438" spans="2:10" x14ac:dyDescent="0.3">
      <c r="B1438" s="1">
        <v>35000</v>
      </c>
      <c r="E1438" s="1">
        <v>0</v>
      </c>
      <c r="F1438" s="1">
        <v>0</v>
      </c>
      <c r="G1438" s="1">
        <v>0</v>
      </c>
      <c r="H1438">
        <v>63.333333333333329</v>
      </c>
      <c r="I1438">
        <v>1</v>
      </c>
      <c r="J1438" s="1">
        <v>22</v>
      </c>
    </row>
    <row r="1439" spans="2:10" x14ac:dyDescent="0.3">
      <c r="B1439" s="1">
        <v>28980</v>
      </c>
      <c r="E1439" s="1">
        <v>0</v>
      </c>
      <c r="F1439" s="1">
        <v>1</v>
      </c>
      <c r="G1439" s="1">
        <v>0</v>
      </c>
      <c r="H1439">
        <v>65</v>
      </c>
      <c r="I1439">
        <v>1</v>
      </c>
      <c r="J1439" s="1">
        <v>23</v>
      </c>
    </row>
    <row r="1440" spans="2:10" x14ac:dyDescent="0.3">
      <c r="B1440" s="1">
        <v>18699</v>
      </c>
      <c r="E1440" s="1">
        <v>1</v>
      </c>
      <c r="F1440" s="1">
        <v>1</v>
      </c>
      <c r="G1440" s="1">
        <v>1</v>
      </c>
      <c r="H1440">
        <v>94.545454545454547</v>
      </c>
      <c r="I1440">
        <v>1</v>
      </c>
      <c r="J1440" s="1">
        <v>29</v>
      </c>
    </row>
    <row r="1441" spans="2:10" x14ac:dyDescent="0.3">
      <c r="B1441" s="1">
        <v>18000</v>
      </c>
      <c r="E1441" s="1">
        <v>0</v>
      </c>
      <c r="F1441" s="1">
        <v>0</v>
      </c>
      <c r="G1441" s="1">
        <v>0</v>
      </c>
      <c r="H1441">
        <v>86.666666666666671</v>
      </c>
      <c r="I1441">
        <v>1</v>
      </c>
      <c r="J1441" s="1">
        <v>33</v>
      </c>
    </row>
    <row r="1442" spans="2:10" x14ac:dyDescent="0.3">
      <c r="B1442" s="1">
        <v>21000</v>
      </c>
      <c r="E1442" s="1">
        <v>0</v>
      </c>
      <c r="F1442" s="1">
        <v>0</v>
      </c>
      <c r="G1442" s="1">
        <v>0</v>
      </c>
      <c r="H1442">
        <v>70</v>
      </c>
      <c r="I1442">
        <v>0</v>
      </c>
      <c r="J1442" s="1">
        <v>20</v>
      </c>
    </row>
    <row r="1443" spans="2:10" x14ac:dyDescent="0.3">
      <c r="B1443" s="1">
        <v>36000</v>
      </c>
      <c r="E1443" s="1">
        <v>0</v>
      </c>
      <c r="F1443" s="1">
        <v>0</v>
      </c>
      <c r="G1443" s="1">
        <v>0</v>
      </c>
      <c r="H1443">
        <v>75</v>
      </c>
      <c r="I1443">
        <v>1</v>
      </c>
      <c r="J1443" s="1">
        <v>24</v>
      </c>
    </row>
    <row r="1444" spans="2:10" x14ac:dyDescent="0.3">
      <c r="B1444" s="1">
        <v>17000</v>
      </c>
      <c r="E1444" s="1">
        <v>1</v>
      </c>
      <c r="F1444" s="1">
        <v>0</v>
      </c>
      <c r="G1444" s="1">
        <v>1</v>
      </c>
      <c r="H1444">
        <v>95.454545454545453</v>
      </c>
      <c r="I1444">
        <v>1</v>
      </c>
      <c r="J1444" s="1">
        <v>25</v>
      </c>
    </row>
    <row r="1445" spans="2:10" x14ac:dyDescent="0.3">
      <c r="B1445" s="1">
        <v>22000</v>
      </c>
      <c r="E1445" s="1">
        <v>0</v>
      </c>
      <c r="F1445" s="1">
        <v>0</v>
      </c>
      <c r="G1445" s="1">
        <v>0</v>
      </c>
      <c r="H1445">
        <v>90</v>
      </c>
      <c r="I1445">
        <v>1</v>
      </c>
      <c r="J1445" s="1">
        <v>21</v>
      </c>
    </row>
    <row r="1446" spans="2:10" x14ac:dyDescent="0.3">
      <c r="B1446" s="1">
        <v>15000</v>
      </c>
      <c r="E1446" s="1">
        <v>0</v>
      </c>
      <c r="F1446" s="1">
        <v>1</v>
      </c>
      <c r="G1446" s="1">
        <v>0</v>
      </c>
      <c r="H1446">
        <v>76.666666666666671</v>
      </c>
      <c r="I1446">
        <v>1</v>
      </c>
      <c r="J1446" s="1">
        <v>23</v>
      </c>
    </row>
    <row r="1447" spans="2:10" x14ac:dyDescent="0.3">
      <c r="B1447" s="1">
        <v>47000</v>
      </c>
      <c r="E1447" s="1">
        <v>1</v>
      </c>
      <c r="F1447" s="1">
        <v>0</v>
      </c>
      <c r="G1447" s="1">
        <v>0</v>
      </c>
      <c r="H1447">
        <v>86.36363636363636</v>
      </c>
      <c r="I1447">
        <v>0</v>
      </c>
      <c r="J1447" s="1">
        <v>22</v>
      </c>
    </row>
    <row r="1448" spans="2:10" x14ac:dyDescent="0.3">
      <c r="B1448" s="1">
        <v>30000</v>
      </c>
      <c r="E1448" s="1">
        <v>1</v>
      </c>
      <c r="F1448" s="1">
        <v>0</v>
      </c>
      <c r="G1448" s="1">
        <v>1</v>
      </c>
      <c r="H1448">
        <v>90.909090909090907</v>
      </c>
      <c r="I1448">
        <v>1</v>
      </c>
      <c r="J1448" s="1">
        <v>26</v>
      </c>
    </row>
    <row r="1449" spans="2:10" x14ac:dyDescent="0.3">
      <c r="B1449" s="1">
        <v>30000</v>
      </c>
      <c r="E1449" s="1">
        <v>1</v>
      </c>
      <c r="F1449" s="1">
        <v>0</v>
      </c>
      <c r="G1449" s="1">
        <v>0</v>
      </c>
      <c r="H1449">
        <v>88.181818181818187</v>
      </c>
      <c r="I1449">
        <v>1</v>
      </c>
      <c r="J1449" s="1">
        <v>28</v>
      </c>
    </row>
    <row r="1450" spans="2:10" x14ac:dyDescent="0.3">
      <c r="B1450" s="1">
        <v>15000</v>
      </c>
      <c r="E1450" s="1">
        <v>0</v>
      </c>
      <c r="F1450" s="1">
        <v>0</v>
      </c>
      <c r="G1450" s="1">
        <v>0</v>
      </c>
      <c r="H1450">
        <v>78.333333333333329</v>
      </c>
      <c r="I1450">
        <v>1</v>
      </c>
      <c r="J1450" s="1">
        <v>21</v>
      </c>
    </row>
    <row r="1451" spans="2:10" x14ac:dyDescent="0.3">
      <c r="B1451" s="1">
        <v>16300</v>
      </c>
      <c r="E1451" s="1">
        <v>1</v>
      </c>
      <c r="F1451" s="1">
        <v>1</v>
      </c>
      <c r="G1451" s="1">
        <v>1</v>
      </c>
      <c r="H1451">
        <v>100</v>
      </c>
      <c r="I1451">
        <v>1</v>
      </c>
      <c r="J1451" s="1">
        <v>29</v>
      </c>
    </row>
    <row r="1452" spans="2:10" x14ac:dyDescent="0.3">
      <c r="B1452" s="1">
        <v>12000</v>
      </c>
      <c r="E1452" s="1">
        <v>0</v>
      </c>
      <c r="F1452" s="1">
        <v>1</v>
      </c>
      <c r="G1452" s="1">
        <v>0</v>
      </c>
      <c r="H1452">
        <v>75</v>
      </c>
      <c r="I1452">
        <v>0</v>
      </c>
      <c r="J1452" s="1">
        <v>25</v>
      </c>
    </row>
    <row r="1453" spans="2:10" x14ac:dyDescent="0.3">
      <c r="B1453" s="1">
        <v>25000</v>
      </c>
      <c r="E1453" s="1">
        <v>0</v>
      </c>
      <c r="F1453" s="1">
        <v>0</v>
      </c>
      <c r="G1453" s="1">
        <v>0</v>
      </c>
      <c r="H1453">
        <v>70</v>
      </c>
      <c r="I1453">
        <v>0</v>
      </c>
      <c r="J1453" s="1">
        <v>22</v>
      </c>
    </row>
    <row r="1454" spans="2:10" x14ac:dyDescent="0.3">
      <c r="B1454" s="1">
        <v>1000</v>
      </c>
      <c r="E1454" s="1">
        <v>0</v>
      </c>
      <c r="F1454" s="1">
        <v>1</v>
      </c>
      <c r="G1454" s="1">
        <v>0</v>
      </c>
      <c r="H1454">
        <v>66.666666666666657</v>
      </c>
      <c r="I1454">
        <v>1</v>
      </c>
      <c r="J1454" s="1">
        <v>24</v>
      </c>
    </row>
    <row r="1455" spans="2:10" x14ac:dyDescent="0.3">
      <c r="B1455" s="1">
        <v>12000</v>
      </c>
      <c r="E1455" s="1">
        <v>1</v>
      </c>
      <c r="F1455" s="1">
        <v>1</v>
      </c>
      <c r="G1455" s="1">
        <v>0</v>
      </c>
      <c r="H1455">
        <v>85.454545454545453</v>
      </c>
      <c r="I1455">
        <v>1</v>
      </c>
      <c r="J1455" s="1">
        <v>26</v>
      </c>
    </row>
    <row r="1456" spans="2:10" x14ac:dyDescent="0.3">
      <c r="B1456" s="1">
        <v>12000</v>
      </c>
      <c r="E1456" s="1">
        <v>1</v>
      </c>
      <c r="F1456" s="1">
        <v>1</v>
      </c>
      <c r="G1456" s="1">
        <v>0</v>
      </c>
      <c r="H1456">
        <v>100</v>
      </c>
      <c r="I1456">
        <v>1</v>
      </c>
      <c r="J1456" s="1">
        <v>26</v>
      </c>
    </row>
    <row r="1457" spans="2:10" x14ac:dyDescent="0.3">
      <c r="B1457" s="1">
        <v>9000</v>
      </c>
      <c r="E1457" s="1">
        <v>0</v>
      </c>
      <c r="F1457" s="1">
        <v>1</v>
      </c>
      <c r="G1457" s="1">
        <v>0</v>
      </c>
      <c r="H1457">
        <v>61.666666666666671</v>
      </c>
      <c r="I1457">
        <v>1</v>
      </c>
      <c r="J1457" s="1">
        <v>20</v>
      </c>
    </row>
    <row r="1458" spans="2:10" x14ac:dyDescent="0.3">
      <c r="B1458" s="1">
        <v>13000</v>
      </c>
      <c r="E1458" s="1">
        <v>0</v>
      </c>
      <c r="F1458" s="1">
        <v>1</v>
      </c>
      <c r="G1458" s="1">
        <v>0</v>
      </c>
      <c r="H1458">
        <v>70</v>
      </c>
      <c r="I1458">
        <v>1</v>
      </c>
      <c r="J1458" s="1">
        <v>28</v>
      </c>
    </row>
    <row r="1459" spans="2:10" x14ac:dyDescent="0.3">
      <c r="B1459" s="1">
        <v>7200</v>
      </c>
      <c r="E1459" s="1">
        <v>0</v>
      </c>
      <c r="F1459" s="1">
        <v>1</v>
      </c>
      <c r="G1459" s="1">
        <v>1</v>
      </c>
      <c r="H1459">
        <v>73.333333333333329</v>
      </c>
      <c r="I1459">
        <v>1</v>
      </c>
      <c r="J1459" s="1">
        <v>24</v>
      </c>
    </row>
    <row r="1460" spans="2:10" x14ac:dyDescent="0.3">
      <c r="B1460" s="1">
        <v>16785</v>
      </c>
      <c r="E1460" s="1">
        <v>0</v>
      </c>
      <c r="F1460" s="1">
        <v>1</v>
      </c>
      <c r="G1460" s="1">
        <v>0</v>
      </c>
      <c r="H1460">
        <v>60</v>
      </c>
      <c r="I1460">
        <v>1</v>
      </c>
      <c r="J1460" s="1">
        <v>22</v>
      </c>
    </row>
    <row r="1461" spans="2:10" x14ac:dyDescent="0.3">
      <c r="B1461" s="1">
        <v>26000</v>
      </c>
      <c r="E1461" s="1">
        <v>0</v>
      </c>
      <c r="F1461" s="1">
        <v>1</v>
      </c>
      <c r="G1461" s="1">
        <v>0</v>
      </c>
      <c r="H1461">
        <v>60</v>
      </c>
      <c r="I1461">
        <v>1</v>
      </c>
      <c r="J1461" s="1">
        <v>20</v>
      </c>
    </row>
    <row r="1462" spans="2:10" x14ac:dyDescent="0.3">
      <c r="B1462" s="1">
        <v>28000</v>
      </c>
      <c r="E1462" s="1">
        <v>0</v>
      </c>
      <c r="F1462" s="1">
        <v>1</v>
      </c>
      <c r="G1462" s="1">
        <v>1</v>
      </c>
      <c r="H1462">
        <v>76.666666666666671</v>
      </c>
      <c r="I1462">
        <v>1</v>
      </c>
      <c r="J1462" s="1">
        <v>24</v>
      </c>
    </row>
    <row r="1463" spans="2:10" x14ac:dyDescent="0.3">
      <c r="B1463" s="1">
        <v>9000</v>
      </c>
      <c r="E1463" s="1">
        <v>0</v>
      </c>
      <c r="F1463" s="1">
        <v>1</v>
      </c>
      <c r="G1463" s="1">
        <v>0</v>
      </c>
      <c r="H1463">
        <v>60</v>
      </c>
      <c r="I1463">
        <v>0</v>
      </c>
      <c r="J1463" s="1">
        <v>22</v>
      </c>
    </row>
    <row r="1464" spans="2:10" x14ac:dyDescent="0.3">
      <c r="B1464" s="1">
        <v>9000</v>
      </c>
      <c r="E1464" s="1">
        <v>0</v>
      </c>
      <c r="F1464" s="1">
        <v>1</v>
      </c>
      <c r="G1464" s="1">
        <v>1</v>
      </c>
      <c r="H1464">
        <v>83.333333333333343</v>
      </c>
      <c r="I1464">
        <v>1</v>
      </c>
      <c r="J1464" s="1">
        <v>18</v>
      </c>
    </row>
    <row r="1465" spans="2:10" x14ac:dyDescent="0.3">
      <c r="B1465" s="1">
        <v>11000</v>
      </c>
      <c r="E1465" s="1">
        <v>0</v>
      </c>
      <c r="F1465" s="1">
        <v>1</v>
      </c>
      <c r="G1465" s="1">
        <v>0</v>
      </c>
      <c r="H1465">
        <v>100</v>
      </c>
      <c r="I1465">
        <v>1</v>
      </c>
      <c r="J1465" s="1">
        <v>20</v>
      </c>
    </row>
    <row r="1466" spans="2:10" x14ac:dyDescent="0.3">
      <c r="B1466" s="1">
        <v>21900</v>
      </c>
      <c r="E1466" s="1">
        <v>0</v>
      </c>
      <c r="F1466" s="1">
        <v>1</v>
      </c>
      <c r="G1466" s="1">
        <v>0</v>
      </c>
      <c r="H1466">
        <v>60</v>
      </c>
      <c r="I1466">
        <v>1</v>
      </c>
      <c r="J1466" s="1">
        <v>24</v>
      </c>
    </row>
    <row r="1467" spans="2:10" x14ac:dyDescent="0.3">
      <c r="B1467" s="1">
        <v>7600</v>
      </c>
      <c r="E1467" s="1">
        <v>0</v>
      </c>
      <c r="F1467" s="1">
        <v>1</v>
      </c>
      <c r="G1467" s="1">
        <v>1</v>
      </c>
      <c r="H1467">
        <v>65</v>
      </c>
      <c r="I1467">
        <v>1</v>
      </c>
      <c r="J1467" s="1">
        <v>22</v>
      </c>
    </row>
    <row r="1468" spans="2:10" x14ac:dyDescent="0.3">
      <c r="B1468" s="1">
        <v>14000</v>
      </c>
      <c r="E1468" s="1">
        <v>0</v>
      </c>
      <c r="F1468" s="1">
        <v>1</v>
      </c>
      <c r="G1468" s="1">
        <v>1</v>
      </c>
      <c r="H1468">
        <v>71.666666666666671</v>
      </c>
      <c r="I1468">
        <v>1</v>
      </c>
      <c r="J1468" s="1">
        <v>20</v>
      </c>
    </row>
    <row r="1469" spans="2:10" x14ac:dyDescent="0.3">
      <c r="B1469" s="1">
        <v>28213.803</v>
      </c>
      <c r="E1469" s="1">
        <v>1</v>
      </c>
      <c r="F1469" s="1">
        <v>1</v>
      </c>
      <c r="G1469" s="1">
        <v>0</v>
      </c>
      <c r="H1469">
        <v>90.909090909090907</v>
      </c>
      <c r="I1469">
        <v>1</v>
      </c>
      <c r="J1469" s="1">
        <v>22</v>
      </c>
    </row>
    <row r="1470" spans="2:10" x14ac:dyDescent="0.3">
      <c r="B1470" s="1">
        <v>16800</v>
      </c>
      <c r="E1470" s="1">
        <v>0</v>
      </c>
      <c r="F1470" s="1">
        <v>1</v>
      </c>
      <c r="G1470" s="1">
        <v>1</v>
      </c>
      <c r="H1470">
        <v>60</v>
      </c>
      <c r="I1470">
        <v>1</v>
      </c>
      <c r="J1470" s="1">
        <v>20</v>
      </c>
    </row>
    <row r="1471" spans="2:10" x14ac:dyDescent="0.3">
      <c r="B1471" s="1">
        <v>31100</v>
      </c>
      <c r="E1471" s="1">
        <v>0</v>
      </c>
      <c r="F1471" s="1">
        <v>1</v>
      </c>
      <c r="G1471" s="1">
        <v>0</v>
      </c>
      <c r="H1471">
        <v>83.333333333333343</v>
      </c>
      <c r="I1471">
        <v>1</v>
      </c>
      <c r="J1471" s="1">
        <v>24</v>
      </c>
    </row>
    <row r="1472" spans="2:10" x14ac:dyDescent="0.3">
      <c r="B1472" s="1">
        <v>23000</v>
      </c>
      <c r="E1472" s="1">
        <v>0</v>
      </c>
      <c r="F1472" s="1">
        <v>1</v>
      </c>
      <c r="G1472" s="1">
        <v>1</v>
      </c>
      <c r="H1472">
        <v>100</v>
      </c>
      <c r="I1472">
        <v>1</v>
      </c>
      <c r="J1472" s="1">
        <v>23</v>
      </c>
    </row>
    <row r="1473" spans="2:10" x14ac:dyDescent="0.3">
      <c r="B1473" s="1">
        <v>14500</v>
      </c>
      <c r="E1473" s="1">
        <v>0</v>
      </c>
      <c r="F1473" s="1">
        <v>0</v>
      </c>
      <c r="G1473" s="1">
        <v>0</v>
      </c>
      <c r="H1473">
        <v>80</v>
      </c>
      <c r="I1473">
        <v>1</v>
      </c>
      <c r="J1473" s="1">
        <v>20</v>
      </c>
    </row>
    <row r="1474" spans="2:10" x14ac:dyDescent="0.3">
      <c r="B1474" s="1">
        <v>16100</v>
      </c>
      <c r="E1474" s="1">
        <v>0</v>
      </c>
      <c r="F1474" s="1">
        <v>0</v>
      </c>
      <c r="G1474" s="1">
        <v>1</v>
      </c>
      <c r="H1474">
        <v>80</v>
      </c>
      <c r="I1474">
        <v>1</v>
      </c>
      <c r="J1474" s="1">
        <v>18</v>
      </c>
    </row>
    <row r="1475" spans="2:10" x14ac:dyDescent="0.3">
      <c r="B1475" s="1">
        <v>15400</v>
      </c>
      <c r="E1475" s="1">
        <v>1</v>
      </c>
      <c r="F1475" s="1">
        <v>1</v>
      </c>
      <c r="G1475" s="1">
        <v>0</v>
      </c>
      <c r="H1475">
        <v>83.636363636363626</v>
      </c>
      <c r="I1475">
        <v>1</v>
      </c>
      <c r="J1475" s="1">
        <v>26</v>
      </c>
    </row>
    <row r="1476" spans="2:10" x14ac:dyDescent="0.3">
      <c r="B1476" s="1">
        <v>16700</v>
      </c>
      <c r="E1476" s="1">
        <v>0</v>
      </c>
      <c r="F1476" s="1">
        <v>1</v>
      </c>
      <c r="G1476" s="1">
        <v>1</v>
      </c>
      <c r="H1476">
        <v>70</v>
      </c>
      <c r="I1476">
        <v>1</v>
      </c>
      <c r="J1476" s="1">
        <v>23</v>
      </c>
    </row>
    <row r="1477" spans="2:10" x14ac:dyDescent="0.3">
      <c r="B1477" s="1">
        <v>30000</v>
      </c>
      <c r="E1477" s="1">
        <v>0</v>
      </c>
      <c r="F1477" s="1">
        <v>1</v>
      </c>
      <c r="G1477" s="1">
        <v>0</v>
      </c>
      <c r="H1477">
        <v>73.333333333333329</v>
      </c>
      <c r="I1477">
        <v>1</v>
      </c>
      <c r="J1477" s="1">
        <v>20</v>
      </c>
    </row>
    <row r="1478" spans="2:10" x14ac:dyDescent="0.3">
      <c r="B1478" s="1">
        <v>9075.5825999999997</v>
      </c>
      <c r="E1478" s="1">
        <v>0</v>
      </c>
      <c r="F1478" s="1">
        <v>0</v>
      </c>
      <c r="G1478" s="1">
        <v>1</v>
      </c>
      <c r="H1478">
        <v>60</v>
      </c>
      <c r="I1478">
        <v>0</v>
      </c>
      <c r="J1478" s="1">
        <v>25</v>
      </c>
    </row>
    <row r="1479" spans="2:10" x14ac:dyDescent="0.3">
      <c r="B1479" s="1">
        <v>23800</v>
      </c>
      <c r="E1479" s="1">
        <v>0</v>
      </c>
      <c r="F1479" s="1">
        <v>0</v>
      </c>
      <c r="G1479" s="1">
        <v>0</v>
      </c>
      <c r="H1479">
        <v>66.666666666666657</v>
      </c>
      <c r="I1479">
        <v>0</v>
      </c>
      <c r="J1479" s="1">
        <v>23</v>
      </c>
    </row>
    <row r="1480" spans="2:10" x14ac:dyDescent="0.3">
      <c r="B1480" s="1">
        <v>17800</v>
      </c>
      <c r="E1480" s="1">
        <v>0</v>
      </c>
      <c r="F1480" s="1">
        <v>0</v>
      </c>
      <c r="G1480" s="1">
        <v>0</v>
      </c>
      <c r="H1480">
        <v>63.333333333333329</v>
      </c>
      <c r="I1480">
        <v>1</v>
      </c>
      <c r="J1480" s="1">
        <v>20</v>
      </c>
    </row>
    <row r="1481" spans="2:10" x14ac:dyDescent="0.3">
      <c r="B1481" s="1">
        <v>16000</v>
      </c>
      <c r="E1481" s="1">
        <v>0</v>
      </c>
      <c r="F1481" s="1">
        <v>0</v>
      </c>
      <c r="G1481" s="1">
        <v>1</v>
      </c>
      <c r="H1481">
        <v>80</v>
      </c>
      <c r="I1481">
        <v>1</v>
      </c>
      <c r="J1481" s="1">
        <v>20</v>
      </c>
    </row>
    <row r="1482" spans="2:10" x14ac:dyDescent="0.3">
      <c r="B1482" s="1">
        <v>15000</v>
      </c>
      <c r="E1482" s="1">
        <v>1</v>
      </c>
      <c r="F1482" s="1">
        <v>0</v>
      </c>
      <c r="G1482" s="1">
        <v>0</v>
      </c>
      <c r="H1482">
        <v>80.909090909090907</v>
      </c>
      <c r="I1482">
        <v>1</v>
      </c>
      <c r="J1482" s="1">
        <v>19</v>
      </c>
    </row>
    <row r="1483" spans="2:10" x14ac:dyDescent="0.3">
      <c r="B1483" s="1">
        <v>17500</v>
      </c>
      <c r="E1483" s="1">
        <v>0</v>
      </c>
      <c r="F1483" s="1">
        <v>0</v>
      </c>
      <c r="G1483" s="1">
        <v>0</v>
      </c>
      <c r="H1483">
        <v>100</v>
      </c>
      <c r="I1483">
        <v>1</v>
      </c>
      <c r="J1483" s="1">
        <v>18</v>
      </c>
    </row>
    <row r="1484" spans="2:10" x14ac:dyDescent="0.3">
      <c r="B1484" s="1">
        <v>8400</v>
      </c>
      <c r="E1484" s="1">
        <v>0</v>
      </c>
      <c r="F1484" s="1">
        <v>0</v>
      </c>
      <c r="G1484" s="1">
        <v>0</v>
      </c>
      <c r="H1484">
        <v>79</v>
      </c>
      <c r="I1484">
        <v>1</v>
      </c>
      <c r="J1484" s="1">
        <v>20</v>
      </c>
    </row>
    <row r="1485" spans="2:10" x14ac:dyDescent="0.3">
      <c r="B1485" s="1">
        <v>25680</v>
      </c>
      <c r="E1485" s="1">
        <v>0</v>
      </c>
      <c r="F1485" s="1">
        <v>0</v>
      </c>
      <c r="G1485" s="1">
        <v>0</v>
      </c>
      <c r="H1485">
        <v>60</v>
      </c>
      <c r="I1485">
        <v>0</v>
      </c>
      <c r="J1485" s="1">
        <v>19</v>
      </c>
    </row>
    <row r="1486" spans="2:10" x14ac:dyDescent="0.3">
      <c r="B1486" s="1">
        <v>16800</v>
      </c>
      <c r="E1486" s="1">
        <v>0</v>
      </c>
      <c r="F1486" s="1">
        <v>0</v>
      </c>
      <c r="G1486" s="1">
        <v>1</v>
      </c>
      <c r="H1486">
        <v>63.333333333333329</v>
      </c>
      <c r="I1486">
        <v>0</v>
      </c>
      <c r="J1486" s="1">
        <v>22</v>
      </c>
    </row>
    <row r="1487" spans="2:10" x14ac:dyDescent="0.3">
      <c r="B1487" s="1">
        <v>25532.517</v>
      </c>
      <c r="E1487" s="1">
        <v>0</v>
      </c>
      <c r="F1487" s="1">
        <v>0</v>
      </c>
      <c r="G1487" s="1">
        <v>1</v>
      </c>
      <c r="H1487">
        <v>86.666666666666671</v>
      </c>
      <c r="I1487">
        <v>1</v>
      </c>
      <c r="J1487" s="1">
        <v>25</v>
      </c>
    </row>
    <row r="1488" spans="2:10" x14ac:dyDescent="0.3">
      <c r="B1488" s="1">
        <v>12600</v>
      </c>
      <c r="E1488" s="1">
        <v>0</v>
      </c>
      <c r="F1488" s="1">
        <v>1</v>
      </c>
      <c r="G1488" s="1">
        <v>1</v>
      </c>
      <c r="H1488">
        <v>80</v>
      </c>
      <c r="I1488">
        <v>1</v>
      </c>
      <c r="J1488" s="1">
        <v>28</v>
      </c>
    </row>
    <row r="1489" spans="2:10" x14ac:dyDescent="0.3">
      <c r="B1489" s="1">
        <v>15000</v>
      </c>
      <c r="E1489" s="1">
        <v>1</v>
      </c>
      <c r="F1489" s="1">
        <v>0</v>
      </c>
      <c r="G1489" s="1">
        <v>1</v>
      </c>
      <c r="H1489">
        <v>92.72727272727272</v>
      </c>
      <c r="I1489">
        <v>0</v>
      </c>
      <c r="J1489" s="1">
        <v>35</v>
      </c>
    </row>
    <row r="1490" spans="2:10" x14ac:dyDescent="0.3">
      <c r="B1490" s="1">
        <v>15000</v>
      </c>
      <c r="E1490" s="1">
        <v>0</v>
      </c>
      <c r="F1490" s="1">
        <v>0</v>
      </c>
      <c r="G1490" s="1">
        <v>0</v>
      </c>
      <c r="H1490">
        <v>74.074074074074076</v>
      </c>
      <c r="I1490">
        <v>0</v>
      </c>
      <c r="J1490" s="1">
        <v>28</v>
      </c>
    </row>
    <row r="1491" spans="2:10" x14ac:dyDescent="0.3">
      <c r="B1491" s="1">
        <v>4000</v>
      </c>
      <c r="E1491" s="1">
        <v>0</v>
      </c>
      <c r="F1491" s="1">
        <v>0</v>
      </c>
      <c r="G1491" s="1">
        <v>0</v>
      </c>
      <c r="H1491">
        <v>80</v>
      </c>
      <c r="I1491">
        <v>1</v>
      </c>
      <c r="J1491" s="1">
        <v>19</v>
      </c>
    </row>
    <row r="1492" spans="2:10" x14ac:dyDescent="0.3">
      <c r="B1492" s="1">
        <v>10000</v>
      </c>
      <c r="E1492" s="1">
        <v>1</v>
      </c>
      <c r="F1492" s="1">
        <v>1</v>
      </c>
      <c r="G1492" s="1">
        <v>0</v>
      </c>
      <c r="H1492">
        <v>89.090909090909093</v>
      </c>
      <c r="I1492">
        <v>1</v>
      </c>
      <c r="J1492" s="1">
        <v>37</v>
      </c>
    </row>
    <row r="1493" spans="2:10" x14ac:dyDescent="0.3">
      <c r="B1493" s="1">
        <v>13400</v>
      </c>
      <c r="E1493" s="1">
        <v>1</v>
      </c>
      <c r="F1493" s="1">
        <v>1</v>
      </c>
      <c r="G1493" s="1">
        <v>0</v>
      </c>
      <c r="H1493">
        <v>78.181818181818187</v>
      </c>
      <c r="I1493">
        <v>1</v>
      </c>
      <c r="J1493" s="1">
        <v>23</v>
      </c>
    </row>
    <row r="1494" spans="2:10" x14ac:dyDescent="0.3">
      <c r="B1494" s="1">
        <v>14000</v>
      </c>
      <c r="E1494" s="1">
        <v>0</v>
      </c>
      <c r="F1494" s="1">
        <v>0</v>
      </c>
      <c r="G1494" s="1">
        <v>1</v>
      </c>
      <c r="H1494">
        <v>80</v>
      </c>
      <c r="I1494">
        <v>1</v>
      </c>
      <c r="J1494" s="1">
        <v>21</v>
      </c>
    </row>
    <row r="1495" spans="2:10" x14ac:dyDescent="0.3">
      <c r="B1495" s="1">
        <v>15000</v>
      </c>
      <c r="E1495" s="1">
        <v>1</v>
      </c>
      <c r="F1495" s="1">
        <v>0</v>
      </c>
      <c r="G1495" s="1">
        <v>1</v>
      </c>
      <c r="H1495">
        <v>94.545454545454547</v>
      </c>
      <c r="I1495">
        <v>1</v>
      </c>
      <c r="J1495" s="1">
        <v>22</v>
      </c>
    </row>
    <row r="1496" spans="2:10" x14ac:dyDescent="0.3">
      <c r="B1496" s="1">
        <v>25000</v>
      </c>
      <c r="E1496" s="1">
        <v>1</v>
      </c>
      <c r="F1496" s="1">
        <v>0</v>
      </c>
      <c r="G1496" s="1">
        <v>0</v>
      </c>
      <c r="H1496">
        <v>97.27272727272728</v>
      </c>
      <c r="I1496">
        <v>1</v>
      </c>
      <c r="J1496" s="1">
        <v>26</v>
      </c>
    </row>
    <row r="1497" spans="2:10" x14ac:dyDescent="0.3">
      <c r="B1497" s="1">
        <v>5000</v>
      </c>
      <c r="E1497" s="1">
        <v>1</v>
      </c>
      <c r="F1497" s="1">
        <v>0</v>
      </c>
      <c r="G1497" s="1">
        <v>1</v>
      </c>
      <c r="H1497">
        <v>98.181818181818187</v>
      </c>
      <c r="I1497">
        <v>1</v>
      </c>
      <c r="J1497" s="1">
        <v>24</v>
      </c>
    </row>
    <row r="1498" spans="2:10" x14ac:dyDescent="0.3">
      <c r="B1498" s="1">
        <v>13000</v>
      </c>
      <c r="E1498" s="1">
        <v>1</v>
      </c>
      <c r="F1498" s="1">
        <v>0</v>
      </c>
      <c r="G1498" s="1">
        <v>1</v>
      </c>
      <c r="H1498">
        <v>90</v>
      </c>
      <c r="I1498">
        <v>1</v>
      </c>
      <c r="J1498" s="1">
        <v>23</v>
      </c>
    </row>
    <row r="1499" spans="2:10" x14ac:dyDescent="0.3">
      <c r="B1499" s="1">
        <v>13000</v>
      </c>
      <c r="E1499" s="1">
        <v>0</v>
      </c>
      <c r="F1499" s="1">
        <v>0</v>
      </c>
      <c r="G1499" s="1">
        <v>1</v>
      </c>
      <c r="H1499">
        <v>76.666666666666671</v>
      </c>
      <c r="I1499">
        <v>1</v>
      </c>
      <c r="J1499" s="1">
        <v>20</v>
      </c>
    </row>
    <row r="1500" spans="2:10" x14ac:dyDescent="0.3">
      <c r="B1500" s="1">
        <v>33000</v>
      </c>
      <c r="E1500" s="1">
        <v>0</v>
      </c>
      <c r="F1500" s="1">
        <v>0</v>
      </c>
      <c r="G1500" s="1">
        <v>0</v>
      </c>
      <c r="H1500">
        <v>71.666666666666671</v>
      </c>
      <c r="I1500">
        <v>1</v>
      </c>
      <c r="J1500" s="1">
        <v>19</v>
      </c>
    </row>
    <row r="1501" spans="2:10" x14ac:dyDescent="0.3">
      <c r="B1501" s="1">
        <v>25000</v>
      </c>
      <c r="E1501" s="1">
        <v>0</v>
      </c>
      <c r="F1501" s="1">
        <v>0</v>
      </c>
      <c r="G1501" s="1">
        <v>1</v>
      </c>
      <c r="H1501">
        <v>100</v>
      </c>
      <c r="I1501">
        <v>1</v>
      </c>
      <c r="J1501" s="1">
        <v>18</v>
      </c>
    </row>
    <row r="1502" spans="2:10" x14ac:dyDescent="0.3">
      <c r="B1502" s="1">
        <v>13000</v>
      </c>
      <c r="E1502" s="1">
        <v>0</v>
      </c>
      <c r="F1502" s="1">
        <v>0</v>
      </c>
      <c r="G1502" s="1">
        <v>1</v>
      </c>
      <c r="H1502">
        <v>93.333333333333329</v>
      </c>
      <c r="I1502">
        <v>1</v>
      </c>
      <c r="J1502" s="1">
        <v>24</v>
      </c>
    </row>
    <row r="1503" spans="2:10" x14ac:dyDescent="0.3">
      <c r="B1503" s="1">
        <v>18000</v>
      </c>
      <c r="E1503" s="1">
        <v>0</v>
      </c>
      <c r="F1503" s="1">
        <v>1</v>
      </c>
      <c r="G1503" s="1">
        <v>0</v>
      </c>
      <c r="H1503">
        <v>60</v>
      </c>
      <c r="I1503">
        <v>1</v>
      </c>
      <c r="J1503" s="1">
        <v>15</v>
      </c>
    </row>
    <row r="1504" spans="2:10" x14ac:dyDescent="0.3">
      <c r="B1504" s="1">
        <v>16500</v>
      </c>
      <c r="E1504" s="1">
        <v>0</v>
      </c>
      <c r="F1504" s="1">
        <v>0</v>
      </c>
      <c r="G1504" s="1">
        <v>1</v>
      </c>
      <c r="H1504">
        <v>76.666666666666671</v>
      </c>
      <c r="I1504">
        <v>1</v>
      </c>
      <c r="J1504" s="1">
        <v>19</v>
      </c>
    </row>
    <row r="1505" spans="2:10" x14ac:dyDescent="0.3">
      <c r="B1505" s="1">
        <v>50000</v>
      </c>
      <c r="E1505" s="1">
        <v>1</v>
      </c>
      <c r="F1505" s="1">
        <v>0</v>
      </c>
      <c r="G1505" s="1">
        <v>0</v>
      </c>
      <c r="H1505">
        <v>90.909090909090907</v>
      </c>
      <c r="I1505">
        <v>0</v>
      </c>
      <c r="J1505" s="1">
        <v>29</v>
      </c>
    </row>
    <row r="1506" spans="2:10" x14ac:dyDescent="0.3">
      <c r="B1506" s="1">
        <v>10000</v>
      </c>
      <c r="E1506" s="1">
        <v>0</v>
      </c>
      <c r="F1506" s="1">
        <v>0</v>
      </c>
      <c r="G1506" s="1">
        <v>0</v>
      </c>
      <c r="H1506">
        <v>83.333333333333343</v>
      </c>
      <c r="I1506">
        <v>1</v>
      </c>
      <c r="J1506" s="1">
        <v>18</v>
      </c>
    </row>
    <row r="1507" spans="2:10" x14ac:dyDescent="0.3">
      <c r="B1507" s="1">
        <v>11000</v>
      </c>
      <c r="E1507" s="1">
        <v>1</v>
      </c>
      <c r="F1507" s="1">
        <v>1</v>
      </c>
      <c r="G1507" s="1">
        <v>1</v>
      </c>
      <c r="H1507">
        <v>100</v>
      </c>
      <c r="I1507">
        <v>1</v>
      </c>
      <c r="J1507" s="1">
        <v>26</v>
      </c>
    </row>
    <row r="1508" spans="2:10" x14ac:dyDescent="0.3">
      <c r="B1508" s="1">
        <v>12000</v>
      </c>
      <c r="E1508" s="1">
        <v>0</v>
      </c>
      <c r="F1508" s="1">
        <v>1</v>
      </c>
      <c r="G1508" s="1">
        <v>0</v>
      </c>
      <c r="H1508">
        <v>63.333333333333329</v>
      </c>
      <c r="I1508">
        <v>1</v>
      </c>
      <c r="J1508" s="1">
        <v>23</v>
      </c>
    </row>
    <row r="1509" spans="2:10" x14ac:dyDescent="0.3">
      <c r="B1509" s="1">
        <v>13500</v>
      </c>
      <c r="E1509" s="1">
        <v>1</v>
      </c>
      <c r="F1509" s="1">
        <v>1</v>
      </c>
      <c r="G1509" s="1">
        <v>1</v>
      </c>
      <c r="H1509">
        <v>100</v>
      </c>
      <c r="I1509">
        <v>1</v>
      </c>
      <c r="J1509" s="1">
        <v>24</v>
      </c>
    </row>
    <row r="1510" spans="2:10" x14ac:dyDescent="0.3">
      <c r="B1510" s="1">
        <v>28619.881000000001</v>
      </c>
      <c r="E1510" s="1">
        <v>0</v>
      </c>
      <c r="F1510" s="1">
        <v>1</v>
      </c>
      <c r="G1510" s="1">
        <v>0</v>
      </c>
      <c r="H1510">
        <v>73.333333333333329</v>
      </c>
      <c r="I1510">
        <v>1</v>
      </c>
      <c r="J1510" s="1">
        <v>22</v>
      </c>
    </row>
    <row r="1511" spans="2:10" x14ac:dyDescent="0.3">
      <c r="B1511" s="1">
        <v>17084.512999999999</v>
      </c>
      <c r="E1511" s="1">
        <v>0</v>
      </c>
      <c r="F1511" s="1">
        <v>1</v>
      </c>
      <c r="G1511" s="1">
        <v>1</v>
      </c>
      <c r="H1511">
        <v>80</v>
      </c>
      <c r="I1511">
        <v>1</v>
      </c>
      <c r="J1511" s="1">
        <v>24</v>
      </c>
    </row>
    <row r="1512" spans="2:10" x14ac:dyDescent="0.3">
      <c r="B1512" s="1">
        <v>26000</v>
      </c>
      <c r="E1512" s="1">
        <v>1</v>
      </c>
      <c r="F1512" s="1">
        <v>0</v>
      </c>
      <c r="G1512" s="1">
        <v>0</v>
      </c>
      <c r="H1512">
        <v>100</v>
      </c>
      <c r="I1512">
        <v>1</v>
      </c>
      <c r="J1512" s="1">
        <v>35</v>
      </c>
    </row>
    <row r="1513" spans="2:10" x14ac:dyDescent="0.3">
      <c r="B1513" s="1">
        <v>45000</v>
      </c>
      <c r="E1513" s="1">
        <v>1</v>
      </c>
      <c r="F1513" s="1">
        <v>0</v>
      </c>
      <c r="G1513" s="1">
        <v>0</v>
      </c>
      <c r="H1513">
        <v>90.909090909090907</v>
      </c>
      <c r="I1513">
        <v>1</v>
      </c>
      <c r="J1513" s="1">
        <v>20</v>
      </c>
    </row>
    <row r="1514" spans="2:10" x14ac:dyDescent="0.3">
      <c r="B1514" s="1">
        <v>13000</v>
      </c>
      <c r="E1514" s="1">
        <v>0</v>
      </c>
      <c r="F1514" s="1">
        <v>0</v>
      </c>
      <c r="G1514" s="1">
        <v>1</v>
      </c>
      <c r="H1514">
        <v>100</v>
      </c>
      <c r="I1514">
        <v>1</v>
      </c>
      <c r="J1514" s="1">
        <v>21</v>
      </c>
    </row>
    <row r="1515" spans="2:10" x14ac:dyDescent="0.3">
      <c r="B1515" s="1">
        <v>7800</v>
      </c>
      <c r="E1515" s="1">
        <v>1</v>
      </c>
      <c r="F1515" s="1">
        <v>1</v>
      </c>
      <c r="G1515" s="1">
        <v>1</v>
      </c>
      <c r="H1515">
        <v>94.545454545454547</v>
      </c>
      <c r="I1515">
        <v>1</v>
      </c>
      <c r="J1515" s="1">
        <v>30</v>
      </c>
    </row>
    <row r="1516" spans="2:10" x14ac:dyDescent="0.3">
      <c r="B1516" s="1">
        <v>11000</v>
      </c>
      <c r="E1516" s="1">
        <v>0</v>
      </c>
      <c r="F1516" s="1">
        <v>1</v>
      </c>
      <c r="G1516" s="1">
        <v>0</v>
      </c>
      <c r="H1516">
        <v>100</v>
      </c>
      <c r="I1516">
        <v>1</v>
      </c>
      <c r="J1516" s="1">
        <v>20</v>
      </c>
    </row>
    <row r="1517" spans="2:10" x14ac:dyDescent="0.3">
      <c r="B1517" s="1">
        <v>13300</v>
      </c>
      <c r="E1517" s="1">
        <v>0</v>
      </c>
      <c r="F1517" s="1">
        <v>1</v>
      </c>
      <c r="G1517" s="1">
        <v>1</v>
      </c>
      <c r="H1517">
        <v>83.333333333333343</v>
      </c>
      <c r="I1517">
        <v>1</v>
      </c>
      <c r="J1517" s="1">
        <v>23</v>
      </c>
    </row>
    <row r="1518" spans="2:10" x14ac:dyDescent="0.3">
      <c r="B1518" s="1">
        <v>32000</v>
      </c>
      <c r="E1518" s="1">
        <v>0</v>
      </c>
      <c r="F1518" s="1">
        <v>0</v>
      </c>
      <c r="G1518" s="1">
        <v>0</v>
      </c>
      <c r="H1518">
        <v>76.666666666666671</v>
      </c>
      <c r="I1518">
        <v>0</v>
      </c>
      <c r="J1518" s="1">
        <v>25</v>
      </c>
    </row>
    <row r="1519" spans="2:10" x14ac:dyDescent="0.3">
      <c r="B1519" s="1">
        <v>22000</v>
      </c>
      <c r="E1519" s="1">
        <v>1</v>
      </c>
      <c r="F1519" s="1">
        <v>0</v>
      </c>
      <c r="G1519" s="1">
        <v>0</v>
      </c>
      <c r="H1519">
        <v>90.909090909090907</v>
      </c>
      <c r="I1519">
        <v>1</v>
      </c>
      <c r="J1519" s="1">
        <v>28</v>
      </c>
    </row>
    <row r="1520" spans="2:10" x14ac:dyDescent="0.3">
      <c r="B1520" s="1">
        <v>18000</v>
      </c>
      <c r="E1520" s="1">
        <v>1</v>
      </c>
      <c r="F1520" s="1">
        <v>0</v>
      </c>
      <c r="G1520" s="1">
        <v>0</v>
      </c>
      <c r="H1520">
        <v>89.090909090909093</v>
      </c>
      <c r="I1520">
        <v>1</v>
      </c>
      <c r="J1520" s="1">
        <v>27</v>
      </c>
    </row>
    <row r="1521" spans="2:10" x14ac:dyDescent="0.3">
      <c r="B1521" s="1">
        <v>8900</v>
      </c>
      <c r="E1521" s="1">
        <v>0</v>
      </c>
      <c r="F1521" s="1">
        <v>0</v>
      </c>
      <c r="G1521" s="1">
        <v>0</v>
      </c>
      <c r="H1521">
        <v>83.333333333333343</v>
      </c>
      <c r="I1521">
        <v>1</v>
      </c>
      <c r="J1521" s="1">
        <v>24</v>
      </c>
    </row>
    <row r="1522" spans="2:10" x14ac:dyDescent="0.3">
      <c r="B1522" s="1">
        <v>9000</v>
      </c>
      <c r="E1522" s="1">
        <v>0</v>
      </c>
      <c r="F1522" s="1">
        <v>0</v>
      </c>
      <c r="G1522" s="1">
        <v>1</v>
      </c>
      <c r="H1522">
        <v>81.666666666666671</v>
      </c>
      <c r="I1522">
        <v>1</v>
      </c>
      <c r="J1522" s="1">
        <v>20</v>
      </c>
    </row>
    <row r="1523" spans="2:10" x14ac:dyDescent="0.3">
      <c r="B1523" s="1">
        <v>18500</v>
      </c>
      <c r="E1523" s="1">
        <v>0</v>
      </c>
      <c r="F1523" s="1">
        <v>0</v>
      </c>
      <c r="G1523" s="1">
        <v>0</v>
      </c>
      <c r="H1523">
        <v>60</v>
      </c>
      <c r="I1523">
        <v>1</v>
      </c>
      <c r="J1523" s="1">
        <v>24</v>
      </c>
    </row>
    <row r="1524" spans="2:10" x14ac:dyDescent="0.3">
      <c r="B1524" s="1">
        <v>30850</v>
      </c>
      <c r="E1524" s="1">
        <v>1</v>
      </c>
      <c r="F1524" s="1">
        <v>0</v>
      </c>
      <c r="G1524" s="1">
        <v>1</v>
      </c>
      <c r="H1524">
        <v>98</v>
      </c>
      <c r="I1524">
        <v>0</v>
      </c>
      <c r="J1524" s="1">
        <v>22</v>
      </c>
    </row>
    <row r="1525" spans="2:10" x14ac:dyDescent="0.3">
      <c r="B1525" s="1">
        <v>25000</v>
      </c>
      <c r="E1525" s="1">
        <v>0</v>
      </c>
      <c r="F1525" s="1">
        <v>0</v>
      </c>
      <c r="G1525" s="1">
        <v>1</v>
      </c>
      <c r="H1525">
        <v>70</v>
      </c>
      <c r="I1525">
        <v>1</v>
      </c>
      <c r="J1525" s="1">
        <v>20</v>
      </c>
    </row>
    <row r="1526" spans="2:10" x14ac:dyDescent="0.3">
      <c r="B1526" s="1">
        <v>35000</v>
      </c>
      <c r="E1526" s="1">
        <v>1</v>
      </c>
      <c r="F1526" s="1">
        <v>0</v>
      </c>
      <c r="G1526" s="1">
        <v>0</v>
      </c>
      <c r="H1526">
        <v>100</v>
      </c>
      <c r="I1526">
        <v>0</v>
      </c>
      <c r="J1526" s="1">
        <v>28</v>
      </c>
    </row>
    <row r="1527" spans="2:10" x14ac:dyDescent="0.3">
      <c r="B1527" s="1">
        <v>21700</v>
      </c>
      <c r="E1527" s="1">
        <v>1</v>
      </c>
      <c r="F1527" s="1">
        <v>0</v>
      </c>
      <c r="G1527" s="1">
        <v>1</v>
      </c>
      <c r="H1527">
        <v>95.454545454545453</v>
      </c>
      <c r="I1527">
        <v>1</v>
      </c>
      <c r="J1527" s="1">
        <v>20</v>
      </c>
    </row>
    <row r="1528" spans="2:10" x14ac:dyDescent="0.3">
      <c r="B1528" s="1">
        <v>19500</v>
      </c>
      <c r="E1528" s="1">
        <v>0</v>
      </c>
      <c r="F1528" s="1">
        <v>0</v>
      </c>
      <c r="G1528" s="1">
        <v>0</v>
      </c>
      <c r="H1528">
        <v>80</v>
      </c>
      <c r="I1528">
        <v>1</v>
      </c>
      <c r="J1528" s="1">
        <v>23</v>
      </c>
    </row>
    <row r="1529" spans="2:10" x14ac:dyDescent="0.3">
      <c r="B1529" s="1">
        <v>8000</v>
      </c>
      <c r="E1529" s="1">
        <v>0</v>
      </c>
      <c r="F1529" s="1">
        <v>1</v>
      </c>
      <c r="G1529" s="1">
        <v>1</v>
      </c>
      <c r="H1529">
        <v>75</v>
      </c>
      <c r="I1529">
        <v>1</v>
      </c>
      <c r="J1529" s="1">
        <v>22</v>
      </c>
    </row>
    <row r="1530" spans="2:10" x14ac:dyDescent="0.3">
      <c r="B1530" s="1">
        <v>14919.615</v>
      </c>
      <c r="E1530" s="1">
        <v>0</v>
      </c>
      <c r="F1530" s="1">
        <v>1</v>
      </c>
      <c r="G1530" s="1">
        <v>1</v>
      </c>
      <c r="H1530">
        <v>63.333333333333329</v>
      </c>
      <c r="I1530">
        <v>1</v>
      </c>
      <c r="J1530" s="1">
        <v>19</v>
      </c>
    </row>
    <row r="1531" spans="2:10" x14ac:dyDescent="0.3">
      <c r="B1531" s="1">
        <v>20000</v>
      </c>
      <c r="E1531" s="1">
        <v>1</v>
      </c>
      <c r="F1531" s="1">
        <v>0</v>
      </c>
      <c r="G1531" s="1">
        <v>0</v>
      </c>
      <c r="H1531">
        <v>98</v>
      </c>
      <c r="I1531">
        <v>0</v>
      </c>
      <c r="J1531" s="1">
        <v>28</v>
      </c>
    </row>
    <row r="1532" spans="2:10" x14ac:dyDescent="0.3">
      <c r="B1532" s="1">
        <v>26800</v>
      </c>
      <c r="E1532" s="1">
        <v>0</v>
      </c>
      <c r="F1532" s="1">
        <v>0</v>
      </c>
      <c r="G1532" s="1">
        <v>0</v>
      </c>
      <c r="H1532">
        <v>66.666666666666657</v>
      </c>
      <c r="I1532">
        <v>1</v>
      </c>
      <c r="J1532" s="1">
        <v>19</v>
      </c>
    </row>
    <row r="1533" spans="2:10" x14ac:dyDescent="0.3">
      <c r="B1533" s="1">
        <v>15000</v>
      </c>
      <c r="E1533" s="1">
        <v>0</v>
      </c>
      <c r="F1533" s="1">
        <v>0</v>
      </c>
      <c r="G1533" s="1">
        <v>0</v>
      </c>
      <c r="H1533">
        <v>63.333333333333329</v>
      </c>
      <c r="I1533">
        <v>1</v>
      </c>
      <c r="J1533" s="1">
        <v>18</v>
      </c>
    </row>
    <row r="1534" spans="2:10" x14ac:dyDescent="0.3">
      <c r="B1534" s="1">
        <v>13673.834999999999</v>
      </c>
      <c r="E1534" s="1">
        <v>0</v>
      </c>
      <c r="F1534" s="1">
        <v>0</v>
      </c>
      <c r="G1534" s="1">
        <v>0</v>
      </c>
      <c r="H1534">
        <v>75</v>
      </c>
      <c r="I1534">
        <v>1</v>
      </c>
      <c r="J1534" s="1">
        <v>19</v>
      </c>
    </row>
    <row r="1535" spans="2:10" x14ac:dyDescent="0.3">
      <c r="B1535" s="1">
        <v>10925.297</v>
      </c>
      <c r="E1535" s="1">
        <v>0</v>
      </c>
      <c r="F1535" s="1">
        <v>0</v>
      </c>
      <c r="G1535" s="1">
        <v>1</v>
      </c>
      <c r="H1535">
        <v>66.666666666666657</v>
      </c>
      <c r="I1535">
        <v>1</v>
      </c>
      <c r="J1535" s="1">
        <v>20</v>
      </c>
    </row>
    <row r="1536" spans="2:10" x14ac:dyDescent="0.3">
      <c r="B1536" s="1">
        <v>32000</v>
      </c>
      <c r="E1536" s="1">
        <v>1</v>
      </c>
      <c r="F1536" s="1">
        <v>0</v>
      </c>
      <c r="G1536" s="1">
        <v>1</v>
      </c>
      <c r="H1536">
        <v>100</v>
      </c>
      <c r="I1536">
        <v>0</v>
      </c>
      <c r="J1536" s="1">
        <v>22</v>
      </c>
    </row>
    <row r="1537" spans="2:10" x14ac:dyDescent="0.3">
      <c r="B1537" s="1">
        <v>16000</v>
      </c>
      <c r="E1537" s="1">
        <v>1</v>
      </c>
      <c r="F1537" s="1">
        <v>1</v>
      </c>
      <c r="G1537" s="1">
        <v>0</v>
      </c>
      <c r="H1537">
        <v>90</v>
      </c>
      <c r="I1537">
        <v>1</v>
      </c>
      <c r="J1537" s="1">
        <v>23</v>
      </c>
    </row>
    <row r="1538" spans="2:10" x14ac:dyDescent="0.3">
      <c r="B1538" s="1">
        <v>16000</v>
      </c>
      <c r="E1538" s="1">
        <v>0</v>
      </c>
      <c r="F1538" s="1">
        <v>1</v>
      </c>
      <c r="G1538" s="1">
        <v>1</v>
      </c>
      <c r="H1538">
        <v>80</v>
      </c>
      <c r="I1538">
        <v>1</v>
      </c>
      <c r="J1538" s="1">
        <v>20</v>
      </c>
    </row>
    <row r="1539" spans="2:10" x14ac:dyDescent="0.3">
      <c r="B1539" s="1">
        <v>15000</v>
      </c>
      <c r="E1539" s="1">
        <v>1</v>
      </c>
      <c r="F1539" s="1">
        <v>0</v>
      </c>
      <c r="G1539" s="1">
        <v>0</v>
      </c>
      <c r="H1539">
        <v>94.545454545454547</v>
      </c>
      <c r="I1539">
        <v>1</v>
      </c>
      <c r="J1539" s="1">
        <v>27</v>
      </c>
    </row>
    <row r="1540" spans="2:10" x14ac:dyDescent="0.3">
      <c r="B1540" s="1">
        <v>16200</v>
      </c>
      <c r="E1540" s="1">
        <v>0</v>
      </c>
      <c r="F1540" s="1">
        <v>0</v>
      </c>
      <c r="G1540" s="1">
        <v>0</v>
      </c>
      <c r="H1540">
        <v>86.666666666666671</v>
      </c>
      <c r="I1540">
        <v>1</v>
      </c>
      <c r="J1540" s="1">
        <v>18</v>
      </c>
    </row>
    <row r="1541" spans="2:10" x14ac:dyDescent="0.3">
      <c r="B1541" s="1">
        <v>29000</v>
      </c>
      <c r="E1541" s="1">
        <v>1</v>
      </c>
      <c r="F1541" s="1">
        <v>0</v>
      </c>
      <c r="G1541" s="1">
        <v>0</v>
      </c>
      <c r="H1541">
        <v>89.090909090909093</v>
      </c>
      <c r="I1541">
        <v>1</v>
      </c>
      <c r="J1541" s="1">
        <v>27</v>
      </c>
    </row>
    <row r="1542" spans="2:10" x14ac:dyDescent="0.3">
      <c r="B1542" s="1">
        <v>14950</v>
      </c>
      <c r="E1542" s="1">
        <v>1</v>
      </c>
      <c r="F1542" s="1">
        <v>0</v>
      </c>
      <c r="G1542" s="1">
        <v>1</v>
      </c>
      <c r="H1542">
        <v>100</v>
      </c>
      <c r="I1542">
        <v>1</v>
      </c>
      <c r="J1542" s="1">
        <v>18</v>
      </c>
    </row>
    <row r="1543" spans="2:10" x14ac:dyDescent="0.3">
      <c r="B1543" s="1">
        <v>18300</v>
      </c>
      <c r="E1543" s="1">
        <v>0</v>
      </c>
      <c r="F1543" s="1">
        <v>0</v>
      </c>
      <c r="G1543" s="1">
        <v>0</v>
      </c>
      <c r="H1543">
        <v>75</v>
      </c>
      <c r="I1543">
        <v>1</v>
      </c>
      <c r="J1543" s="1">
        <v>21</v>
      </c>
    </row>
    <row r="1544" spans="2:10" x14ac:dyDescent="0.3">
      <c r="B1544" s="1">
        <v>12000</v>
      </c>
      <c r="E1544" s="1">
        <v>0</v>
      </c>
      <c r="F1544" s="1">
        <v>0</v>
      </c>
      <c r="G1544" s="1">
        <v>1</v>
      </c>
      <c r="H1544">
        <v>60</v>
      </c>
      <c r="I1544">
        <v>1</v>
      </c>
      <c r="J1544" s="1">
        <v>25</v>
      </c>
    </row>
    <row r="1545" spans="2:10" x14ac:dyDescent="0.3">
      <c r="B1545" s="1">
        <v>30000</v>
      </c>
      <c r="E1545" s="1">
        <v>1</v>
      </c>
      <c r="F1545" s="1">
        <v>0</v>
      </c>
      <c r="G1545" s="1">
        <v>0</v>
      </c>
      <c r="H1545">
        <v>81.818181818181827</v>
      </c>
      <c r="I1545">
        <v>0</v>
      </c>
      <c r="J1545" s="1">
        <v>25</v>
      </c>
    </row>
    <row r="1546" spans="2:10" x14ac:dyDescent="0.3">
      <c r="B1546" s="1">
        <v>10000</v>
      </c>
      <c r="E1546" s="1">
        <v>0</v>
      </c>
      <c r="F1546" s="1">
        <v>0</v>
      </c>
      <c r="G1546" s="1">
        <v>1</v>
      </c>
      <c r="H1546">
        <v>96.666666666666671</v>
      </c>
      <c r="I1546">
        <v>1</v>
      </c>
      <c r="J1546" s="1">
        <v>17</v>
      </c>
    </row>
    <row r="1547" spans="2:10" x14ac:dyDescent="0.3">
      <c r="B1547" s="1">
        <v>15500</v>
      </c>
      <c r="E1547" s="1">
        <v>0</v>
      </c>
      <c r="F1547" s="1">
        <v>0</v>
      </c>
      <c r="G1547" s="1">
        <v>0</v>
      </c>
      <c r="H1547">
        <v>63.333333333333329</v>
      </c>
      <c r="I1547">
        <v>1</v>
      </c>
      <c r="J1547" s="1">
        <v>29</v>
      </c>
    </row>
    <row r="1548" spans="2:10" x14ac:dyDescent="0.3">
      <c r="B1548" s="1">
        <v>16500</v>
      </c>
      <c r="E1548" s="1">
        <v>1</v>
      </c>
      <c r="F1548" s="1">
        <v>0</v>
      </c>
      <c r="G1548" s="1">
        <v>1</v>
      </c>
      <c r="H1548">
        <v>100</v>
      </c>
      <c r="I1548">
        <v>0</v>
      </c>
      <c r="J1548" s="1">
        <v>32</v>
      </c>
    </row>
    <row r="1549" spans="2:10" x14ac:dyDescent="0.3">
      <c r="B1549" s="1">
        <v>12000</v>
      </c>
      <c r="E1549" s="1">
        <v>1</v>
      </c>
      <c r="F1549" s="1">
        <v>0</v>
      </c>
      <c r="G1549" s="1">
        <v>0</v>
      </c>
      <c r="H1549">
        <v>86.36363636363636</v>
      </c>
      <c r="I1549">
        <v>1</v>
      </c>
      <c r="J1549" s="1">
        <v>31</v>
      </c>
    </row>
    <row r="1550" spans="2:10" x14ac:dyDescent="0.3">
      <c r="B1550" s="1">
        <v>15500</v>
      </c>
      <c r="E1550" s="1">
        <v>0</v>
      </c>
      <c r="F1550" s="1">
        <v>0</v>
      </c>
      <c r="G1550" s="1">
        <v>0</v>
      </c>
      <c r="H1550">
        <v>81.666666666666671</v>
      </c>
      <c r="I1550">
        <v>1</v>
      </c>
      <c r="J1550" s="1">
        <v>20</v>
      </c>
    </row>
    <row r="1551" spans="2:10" x14ac:dyDescent="0.3">
      <c r="B1551" s="1">
        <v>10329</v>
      </c>
      <c r="E1551" s="1">
        <v>0</v>
      </c>
      <c r="F1551" s="1">
        <v>0</v>
      </c>
      <c r="G1551" s="1">
        <v>0</v>
      </c>
      <c r="H1551">
        <v>83.333333333333343</v>
      </c>
      <c r="I1551">
        <v>1</v>
      </c>
      <c r="J1551" s="1">
        <v>19</v>
      </c>
    </row>
    <row r="1552" spans="2:10" x14ac:dyDescent="0.3">
      <c r="B1552" s="1">
        <v>26500</v>
      </c>
      <c r="E1552" s="1">
        <v>0</v>
      </c>
      <c r="F1552" s="1">
        <v>1</v>
      </c>
      <c r="G1552" s="1">
        <v>0</v>
      </c>
      <c r="H1552">
        <v>70</v>
      </c>
      <c r="I1552">
        <v>1</v>
      </c>
      <c r="J1552" s="1">
        <v>19</v>
      </c>
    </row>
    <row r="1553" spans="2:10" x14ac:dyDescent="0.3">
      <c r="B1553" s="1">
        <v>17092.8</v>
      </c>
      <c r="E1553" s="1">
        <v>0</v>
      </c>
      <c r="F1553" s="1">
        <v>0</v>
      </c>
      <c r="G1553" s="1">
        <v>0</v>
      </c>
      <c r="H1553">
        <v>70</v>
      </c>
      <c r="I1553">
        <v>1</v>
      </c>
      <c r="J1553" s="1">
        <v>19</v>
      </c>
    </row>
    <row r="1554" spans="2:10" x14ac:dyDescent="0.3">
      <c r="B1554" s="1">
        <v>13023.8</v>
      </c>
      <c r="E1554" s="1">
        <v>0</v>
      </c>
      <c r="F1554" s="1">
        <v>0</v>
      </c>
      <c r="G1554" s="1">
        <v>1</v>
      </c>
      <c r="H1554">
        <v>70</v>
      </c>
      <c r="I1554">
        <v>1</v>
      </c>
      <c r="J1554" s="1">
        <v>20</v>
      </c>
    </row>
    <row r="1555" spans="2:10" x14ac:dyDescent="0.3">
      <c r="B1555" s="1">
        <v>15494</v>
      </c>
      <c r="E1555" s="1">
        <v>0</v>
      </c>
      <c r="F1555" s="1">
        <v>0</v>
      </c>
      <c r="G1555" s="1">
        <v>1</v>
      </c>
      <c r="H1555">
        <v>65</v>
      </c>
      <c r="I1555">
        <v>1</v>
      </c>
      <c r="J1555" s="1">
        <v>22</v>
      </c>
    </row>
    <row r="1556" spans="2:10" x14ac:dyDescent="0.3">
      <c r="B1556" s="1">
        <v>15000</v>
      </c>
      <c r="E1556" s="1">
        <v>0</v>
      </c>
      <c r="F1556" s="1">
        <v>0</v>
      </c>
      <c r="G1556" s="1">
        <v>0</v>
      </c>
      <c r="H1556">
        <v>91.666666666666657</v>
      </c>
      <c r="I1556">
        <v>0</v>
      </c>
      <c r="J1556" s="1">
        <v>16</v>
      </c>
    </row>
    <row r="1557" spans="2:10" x14ac:dyDescent="0.3">
      <c r="B1557" s="1">
        <v>19600</v>
      </c>
      <c r="E1557" s="1">
        <v>0</v>
      </c>
      <c r="F1557" s="1">
        <v>0</v>
      </c>
      <c r="G1557" s="1">
        <v>0</v>
      </c>
      <c r="H1557">
        <v>100</v>
      </c>
      <c r="I1557">
        <v>1</v>
      </c>
      <c r="J1557" s="1">
        <v>21</v>
      </c>
    </row>
    <row r="1558" spans="2:10" x14ac:dyDescent="0.3">
      <c r="B1558" s="1">
        <v>13500</v>
      </c>
      <c r="E1558" s="1">
        <v>0</v>
      </c>
      <c r="F1558" s="1">
        <v>0</v>
      </c>
      <c r="G1558" s="1">
        <v>1</v>
      </c>
      <c r="H1558">
        <v>66.666666666666657</v>
      </c>
      <c r="I1558">
        <v>1</v>
      </c>
      <c r="J1558" s="1">
        <v>20</v>
      </c>
    </row>
    <row r="1559" spans="2:10" x14ac:dyDescent="0.3">
      <c r="B1559" s="1">
        <v>16500</v>
      </c>
      <c r="E1559" s="1">
        <v>0</v>
      </c>
      <c r="F1559" s="1">
        <v>0</v>
      </c>
      <c r="G1559" s="1">
        <v>0</v>
      </c>
      <c r="H1559">
        <v>75</v>
      </c>
      <c r="I1559">
        <v>1</v>
      </c>
      <c r="J1559" s="1">
        <v>19</v>
      </c>
    </row>
    <row r="1560" spans="2:10" x14ac:dyDescent="0.3">
      <c r="B1560" s="1">
        <v>20000</v>
      </c>
      <c r="E1560" s="1">
        <v>0</v>
      </c>
      <c r="F1560" s="1">
        <v>0</v>
      </c>
      <c r="G1560" s="1">
        <v>0</v>
      </c>
      <c r="H1560">
        <v>70</v>
      </c>
      <c r="I1560">
        <v>1</v>
      </c>
      <c r="J1560" s="1">
        <v>20</v>
      </c>
    </row>
    <row r="1561" spans="2:10" x14ac:dyDescent="0.3">
      <c r="B1561" s="1">
        <v>12000</v>
      </c>
      <c r="E1561" s="1">
        <v>0</v>
      </c>
      <c r="F1561" s="1">
        <v>0</v>
      </c>
      <c r="G1561" s="1">
        <v>1</v>
      </c>
      <c r="H1561">
        <v>63.333333333333329</v>
      </c>
      <c r="I1561">
        <v>1</v>
      </c>
      <c r="J1561" s="1">
        <v>18</v>
      </c>
    </row>
    <row r="1562" spans="2:10" x14ac:dyDescent="0.3">
      <c r="B1562" s="1">
        <v>6750</v>
      </c>
      <c r="E1562" s="1">
        <v>0</v>
      </c>
      <c r="F1562" s="1">
        <v>0</v>
      </c>
      <c r="G1562" s="1">
        <v>1</v>
      </c>
      <c r="H1562">
        <v>80</v>
      </c>
      <c r="I1562">
        <v>1</v>
      </c>
      <c r="J1562" s="1">
        <v>20</v>
      </c>
    </row>
    <row r="1563" spans="2:10" x14ac:dyDescent="0.3">
      <c r="B1563" s="1">
        <v>8000</v>
      </c>
      <c r="E1563" s="1">
        <v>0</v>
      </c>
      <c r="F1563" s="1">
        <v>0</v>
      </c>
      <c r="G1563" s="1">
        <v>1</v>
      </c>
      <c r="H1563">
        <v>76.666666666666671</v>
      </c>
      <c r="I1563">
        <v>1</v>
      </c>
      <c r="J1563" s="1">
        <v>19</v>
      </c>
    </row>
    <row r="1564" spans="2:10" x14ac:dyDescent="0.3">
      <c r="B1564" s="1">
        <v>12000</v>
      </c>
      <c r="E1564" s="1">
        <v>0</v>
      </c>
      <c r="F1564" s="1">
        <v>0</v>
      </c>
      <c r="G1564" s="1">
        <v>0</v>
      </c>
      <c r="H1564">
        <v>80</v>
      </c>
      <c r="I1564">
        <v>1</v>
      </c>
      <c r="J1564" s="1">
        <v>19</v>
      </c>
    </row>
    <row r="1565" spans="2:10" x14ac:dyDescent="0.3">
      <c r="B1565" s="1">
        <v>13500</v>
      </c>
      <c r="E1565" s="1">
        <v>0</v>
      </c>
      <c r="F1565" s="1">
        <v>0</v>
      </c>
      <c r="G1565" s="1">
        <v>1</v>
      </c>
      <c r="H1565">
        <v>80</v>
      </c>
      <c r="I1565">
        <v>1</v>
      </c>
      <c r="J1565" s="1">
        <v>20</v>
      </c>
    </row>
    <row r="1566" spans="2:10" x14ac:dyDescent="0.3">
      <c r="B1566" s="1">
        <v>25250</v>
      </c>
      <c r="E1566" s="1">
        <v>1</v>
      </c>
      <c r="F1566" s="1">
        <v>0</v>
      </c>
      <c r="G1566" s="1">
        <v>0</v>
      </c>
      <c r="H1566">
        <v>94</v>
      </c>
      <c r="I1566">
        <v>1</v>
      </c>
      <c r="J1566" s="1">
        <v>31</v>
      </c>
    </row>
    <row r="1567" spans="2:10" x14ac:dyDescent="0.3">
      <c r="B1567" s="1">
        <v>15000</v>
      </c>
      <c r="E1567" s="1">
        <v>1</v>
      </c>
      <c r="F1567" s="1">
        <v>0</v>
      </c>
      <c r="G1567" s="1">
        <v>1</v>
      </c>
      <c r="H1567">
        <v>91.818181818181827</v>
      </c>
      <c r="I1567">
        <v>1</v>
      </c>
      <c r="J1567" s="1">
        <v>28</v>
      </c>
    </row>
    <row r="1568" spans="2:10" x14ac:dyDescent="0.3">
      <c r="B1568" s="1">
        <v>7300</v>
      </c>
      <c r="E1568" s="1">
        <v>0</v>
      </c>
      <c r="F1568" s="1">
        <v>0</v>
      </c>
      <c r="G1568" s="1">
        <v>1</v>
      </c>
      <c r="H1568">
        <v>73.333333333333329</v>
      </c>
      <c r="I1568">
        <v>1</v>
      </c>
      <c r="J1568" s="1">
        <v>23</v>
      </c>
    </row>
    <row r="1569" spans="2:10" x14ac:dyDescent="0.3">
      <c r="B1569" s="1">
        <v>20000</v>
      </c>
      <c r="E1569" s="1">
        <v>0</v>
      </c>
      <c r="F1569" s="1">
        <v>0</v>
      </c>
      <c r="G1569" s="1">
        <v>0</v>
      </c>
      <c r="H1569">
        <v>63.333333333333329</v>
      </c>
      <c r="I1569">
        <v>1</v>
      </c>
      <c r="J1569" s="1">
        <v>20</v>
      </c>
    </row>
    <row r="1570" spans="2:10" x14ac:dyDescent="0.3">
      <c r="B1570" s="1">
        <v>9361.1692999999996</v>
      </c>
      <c r="E1570" s="1">
        <v>1</v>
      </c>
      <c r="F1570" s="1">
        <v>0</v>
      </c>
      <c r="G1570" s="1">
        <v>0</v>
      </c>
      <c r="H1570">
        <v>100</v>
      </c>
      <c r="I1570">
        <v>1</v>
      </c>
      <c r="J1570" s="1">
        <v>26</v>
      </c>
    </row>
    <row r="1571" spans="2:10" x14ac:dyDescent="0.3">
      <c r="B1571" s="1">
        <v>28000</v>
      </c>
      <c r="E1571" s="1">
        <v>0</v>
      </c>
      <c r="F1571" s="1">
        <v>0</v>
      </c>
      <c r="G1571" s="1">
        <v>0</v>
      </c>
      <c r="H1571">
        <v>80</v>
      </c>
      <c r="I1571">
        <v>1</v>
      </c>
      <c r="J1571" s="1">
        <v>20</v>
      </c>
    </row>
    <row r="1572" spans="2:10" x14ac:dyDescent="0.3">
      <c r="B1572" s="1">
        <v>16800</v>
      </c>
      <c r="E1572" s="1">
        <v>0</v>
      </c>
      <c r="F1572" s="1">
        <v>0</v>
      </c>
      <c r="G1572" s="1">
        <v>1</v>
      </c>
      <c r="H1572">
        <v>70</v>
      </c>
      <c r="I1572">
        <v>1</v>
      </c>
      <c r="J1572" s="1">
        <v>20</v>
      </c>
    </row>
    <row r="1573" spans="2:10" x14ac:dyDescent="0.3">
      <c r="B1573" s="1">
        <v>18000</v>
      </c>
      <c r="E1573" s="1">
        <v>0</v>
      </c>
      <c r="F1573" s="1">
        <v>1</v>
      </c>
      <c r="G1573" s="1">
        <v>0</v>
      </c>
      <c r="H1573">
        <v>70</v>
      </c>
      <c r="I1573">
        <v>0</v>
      </c>
      <c r="J1573" s="1">
        <v>26</v>
      </c>
    </row>
    <row r="1574" spans="2:10" x14ac:dyDescent="0.3">
      <c r="B1574" s="1">
        <v>19000</v>
      </c>
      <c r="E1574" s="1">
        <v>1</v>
      </c>
      <c r="F1574" s="1">
        <v>1</v>
      </c>
      <c r="G1574" s="1">
        <v>1</v>
      </c>
      <c r="H1574">
        <v>96.36363636363636</v>
      </c>
      <c r="I1574">
        <v>0</v>
      </c>
      <c r="J1574" s="1">
        <v>24</v>
      </c>
    </row>
    <row r="1575" spans="2:10" x14ac:dyDescent="0.3">
      <c r="B1575" s="1">
        <v>11700</v>
      </c>
      <c r="E1575" s="1">
        <v>0</v>
      </c>
      <c r="F1575" s="1">
        <v>1</v>
      </c>
      <c r="G1575" s="1">
        <v>1</v>
      </c>
      <c r="H1575">
        <v>86.666666666666671</v>
      </c>
      <c r="I1575">
        <v>1</v>
      </c>
      <c r="J1575" s="1">
        <v>19</v>
      </c>
    </row>
    <row r="1576" spans="2:10" x14ac:dyDescent="0.3">
      <c r="B1576" s="1">
        <v>28600</v>
      </c>
      <c r="E1576" s="1">
        <v>0</v>
      </c>
      <c r="F1576" s="1">
        <v>1</v>
      </c>
      <c r="G1576" s="1">
        <v>0</v>
      </c>
      <c r="H1576">
        <v>70</v>
      </c>
      <c r="I1576">
        <v>1</v>
      </c>
      <c r="J1576" s="1">
        <v>22</v>
      </c>
    </row>
    <row r="1577" spans="2:10" x14ac:dyDescent="0.3">
      <c r="B1577" s="1">
        <v>16000</v>
      </c>
      <c r="E1577" s="1">
        <v>0</v>
      </c>
      <c r="F1577" s="1">
        <v>0</v>
      </c>
      <c r="G1577" s="1">
        <v>0</v>
      </c>
      <c r="H1577">
        <v>83.333333333333343</v>
      </c>
      <c r="I1577">
        <v>1</v>
      </c>
      <c r="J1577" s="1">
        <v>27</v>
      </c>
    </row>
    <row r="1578" spans="2:10" x14ac:dyDescent="0.3">
      <c r="B1578" s="1">
        <v>10000</v>
      </c>
      <c r="E1578" s="1">
        <v>1</v>
      </c>
      <c r="F1578" s="1">
        <v>0</v>
      </c>
      <c r="G1578" s="1">
        <v>1</v>
      </c>
      <c r="H1578">
        <v>97.27272727272728</v>
      </c>
      <c r="I1578">
        <v>1</v>
      </c>
      <c r="J1578" s="1">
        <v>19</v>
      </c>
    </row>
    <row r="1579" spans="2:10" x14ac:dyDescent="0.3">
      <c r="B1579" s="1">
        <v>24000</v>
      </c>
      <c r="E1579" s="1">
        <v>0</v>
      </c>
      <c r="F1579" s="1">
        <v>0</v>
      </c>
      <c r="G1579" s="1">
        <v>0</v>
      </c>
      <c r="H1579">
        <v>93.333333333333329</v>
      </c>
      <c r="I1579">
        <v>1</v>
      </c>
      <c r="J1579" s="1">
        <v>22</v>
      </c>
    </row>
    <row r="1580" spans="2:10" x14ac:dyDescent="0.3">
      <c r="B1580" s="1">
        <v>15000</v>
      </c>
      <c r="E1580" s="1">
        <v>1</v>
      </c>
      <c r="F1580" s="1">
        <v>0</v>
      </c>
      <c r="G1580" s="1">
        <v>1</v>
      </c>
      <c r="H1580">
        <v>100</v>
      </c>
      <c r="I1580">
        <v>1</v>
      </c>
      <c r="J1580" s="1">
        <v>29</v>
      </c>
    </row>
    <row r="1581" spans="2:10" x14ac:dyDescent="0.3">
      <c r="B1581" s="1">
        <v>10000</v>
      </c>
      <c r="E1581" s="1">
        <v>0</v>
      </c>
      <c r="F1581" s="1">
        <v>0</v>
      </c>
      <c r="G1581" s="1">
        <v>1</v>
      </c>
      <c r="H1581">
        <v>81</v>
      </c>
      <c r="I1581">
        <v>1</v>
      </c>
      <c r="J1581" s="1">
        <v>22</v>
      </c>
    </row>
    <row r="1582" spans="2:10" x14ac:dyDescent="0.3">
      <c r="B1582" s="1">
        <v>14000</v>
      </c>
      <c r="E1582" s="1">
        <v>0</v>
      </c>
      <c r="F1582" s="1">
        <v>0</v>
      </c>
      <c r="G1582" s="1">
        <v>0</v>
      </c>
      <c r="H1582">
        <v>75</v>
      </c>
      <c r="I1582">
        <v>1</v>
      </c>
      <c r="J1582" s="1">
        <v>19</v>
      </c>
    </row>
    <row r="1583" spans="2:10" x14ac:dyDescent="0.3">
      <c r="B1583" s="1">
        <v>1</v>
      </c>
      <c r="E1583" s="1">
        <v>1</v>
      </c>
      <c r="F1583" s="1">
        <v>0</v>
      </c>
      <c r="G1583" s="1">
        <v>0</v>
      </c>
      <c r="H1583">
        <v>91.818181818181827</v>
      </c>
      <c r="I1583">
        <v>1</v>
      </c>
      <c r="J1583" s="1">
        <v>21</v>
      </c>
    </row>
    <row r="1584" spans="2:10" x14ac:dyDescent="0.3">
      <c r="B1584" s="1">
        <v>4200</v>
      </c>
      <c r="E1584" s="1">
        <v>0</v>
      </c>
      <c r="F1584" s="1">
        <v>0</v>
      </c>
      <c r="G1584" s="1">
        <v>1</v>
      </c>
      <c r="H1584">
        <v>70</v>
      </c>
      <c r="I1584">
        <v>1</v>
      </c>
      <c r="J1584" s="1">
        <v>19</v>
      </c>
    </row>
    <row r="1585" spans="2:10" x14ac:dyDescent="0.3">
      <c r="B1585" s="1">
        <v>12000</v>
      </c>
      <c r="E1585" s="1">
        <v>0</v>
      </c>
      <c r="F1585" s="1">
        <v>0</v>
      </c>
      <c r="G1585" s="1">
        <v>1</v>
      </c>
      <c r="H1585">
        <v>60</v>
      </c>
      <c r="I1585">
        <v>1</v>
      </c>
      <c r="J1585" s="1">
        <v>20</v>
      </c>
    </row>
    <row r="1586" spans="2:10" x14ac:dyDescent="0.3">
      <c r="B1586" s="1">
        <v>32000</v>
      </c>
      <c r="E1586" s="1">
        <v>0</v>
      </c>
      <c r="F1586" s="1">
        <v>0</v>
      </c>
      <c r="G1586" s="1">
        <v>0</v>
      </c>
      <c r="H1586">
        <v>70</v>
      </c>
      <c r="I1586">
        <v>1</v>
      </c>
      <c r="J1586" s="1">
        <v>20</v>
      </c>
    </row>
    <row r="1587" spans="2:10" x14ac:dyDescent="0.3">
      <c r="B1587" s="1">
        <v>21123</v>
      </c>
      <c r="E1587" s="1">
        <v>0</v>
      </c>
      <c r="F1587" s="1">
        <v>0</v>
      </c>
      <c r="G1587" s="1">
        <v>0</v>
      </c>
      <c r="H1587">
        <v>80</v>
      </c>
      <c r="I1587">
        <v>1</v>
      </c>
      <c r="J1587" s="1">
        <v>21</v>
      </c>
    </row>
    <row r="1588" spans="2:10" x14ac:dyDescent="0.3">
      <c r="B1588" s="1">
        <v>18000</v>
      </c>
      <c r="E1588" s="1">
        <v>0</v>
      </c>
      <c r="F1588" s="1">
        <v>0</v>
      </c>
      <c r="G1588" s="1">
        <v>1</v>
      </c>
      <c r="H1588">
        <v>66.666666666666657</v>
      </c>
      <c r="I1588">
        <v>1</v>
      </c>
      <c r="J1588" s="1">
        <v>24</v>
      </c>
    </row>
    <row r="1589" spans="2:10" x14ac:dyDescent="0.3">
      <c r="B1589" s="1">
        <v>9200</v>
      </c>
      <c r="E1589" s="1">
        <v>1</v>
      </c>
      <c r="F1589" s="1">
        <v>0</v>
      </c>
      <c r="G1589" s="1">
        <v>0</v>
      </c>
      <c r="H1589">
        <v>100</v>
      </c>
      <c r="I1589">
        <v>1</v>
      </c>
      <c r="J1589" s="1">
        <v>25</v>
      </c>
    </row>
    <row r="1590" spans="2:10" x14ac:dyDescent="0.3">
      <c r="B1590" s="1">
        <v>19693.670999999998</v>
      </c>
      <c r="E1590" s="1">
        <v>1</v>
      </c>
      <c r="F1590" s="1">
        <v>0</v>
      </c>
      <c r="G1590" s="1">
        <v>1</v>
      </c>
      <c r="H1590">
        <v>86.36363636363636</v>
      </c>
      <c r="I1590">
        <v>1</v>
      </c>
      <c r="J1590" s="1">
        <v>28</v>
      </c>
    </row>
    <row r="1591" spans="2:10" x14ac:dyDescent="0.3">
      <c r="B1591" s="1">
        <v>15000</v>
      </c>
      <c r="E1591" s="1">
        <v>0</v>
      </c>
      <c r="F1591" s="1">
        <v>0</v>
      </c>
      <c r="G1591" s="1">
        <v>1</v>
      </c>
      <c r="H1591">
        <v>63.333333333333329</v>
      </c>
      <c r="I1591">
        <v>1</v>
      </c>
      <c r="J1591" s="1">
        <v>25</v>
      </c>
    </row>
    <row r="1592" spans="2:10" x14ac:dyDescent="0.3">
      <c r="B1592" s="1">
        <v>15000</v>
      </c>
      <c r="E1592" s="1">
        <v>0</v>
      </c>
      <c r="F1592" s="1">
        <v>0</v>
      </c>
      <c r="G1592" s="1">
        <v>0</v>
      </c>
      <c r="H1592">
        <v>75</v>
      </c>
      <c r="I1592">
        <v>1</v>
      </c>
      <c r="J1592" s="1">
        <v>14</v>
      </c>
    </row>
    <row r="1593" spans="2:10" x14ac:dyDescent="0.3">
      <c r="B1593" s="1">
        <v>15000</v>
      </c>
      <c r="E1593" s="1">
        <v>1</v>
      </c>
      <c r="F1593" s="1">
        <v>0</v>
      </c>
      <c r="G1593" s="1">
        <v>1</v>
      </c>
      <c r="H1593">
        <v>90</v>
      </c>
      <c r="I1593">
        <v>1</v>
      </c>
      <c r="J1593" s="1">
        <v>18</v>
      </c>
    </row>
    <row r="1594" spans="2:10" x14ac:dyDescent="0.3">
      <c r="B1594" s="1">
        <v>16000</v>
      </c>
      <c r="E1594" s="1">
        <v>0</v>
      </c>
      <c r="F1594" s="1">
        <v>0</v>
      </c>
      <c r="G1594" s="1">
        <v>1</v>
      </c>
      <c r="H1594">
        <v>83.333333333333343</v>
      </c>
      <c r="I1594">
        <v>1</v>
      </c>
      <c r="J1594" s="1">
        <v>20</v>
      </c>
    </row>
    <row r="1595" spans="2:10" x14ac:dyDescent="0.3">
      <c r="B1595" s="1">
        <v>14000</v>
      </c>
      <c r="E1595" s="1">
        <v>0</v>
      </c>
      <c r="F1595" s="1">
        <v>0</v>
      </c>
      <c r="G1595" s="1">
        <v>1</v>
      </c>
      <c r="H1595">
        <v>100</v>
      </c>
      <c r="I1595">
        <v>1</v>
      </c>
      <c r="J1595" s="1">
        <v>24</v>
      </c>
    </row>
    <row r="1596" spans="2:10" x14ac:dyDescent="0.3">
      <c r="B1596" s="1">
        <v>15000</v>
      </c>
      <c r="E1596" s="1">
        <v>0</v>
      </c>
      <c r="F1596" s="1">
        <v>0</v>
      </c>
      <c r="G1596" s="1">
        <v>0</v>
      </c>
      <c r="H1596">
        <v>70</v>
      </c>
      <c r="I1596">
        <v>0</v>
      </c>
      <c r="J1596" s="1">
        <v>20</v>
      </c>
    </row>
    <row r="1597" spans="2:10" x14ac:dyDescent="0.3">
      <c r="B1597" s="1">
        <v>12911</v>
      </c>
      <c r="E1597" s="1">
        <v>0</v>
      </c>
      <c r="F1597" s="1">
        <v>0</v>
      </c>
      <c r="G1597" s="1">
        <v>0</v>
      </c>
      <c r="H1597">
        <v>80</v>
      </c>
      <c r="I1597">
        <v>1</v>
      </c>
      <c r="J1597" s="1">
        <v>20</v>
      </c>
    </row>
    <row r="1598" spans="2:10" x14ac:dyDescent="0.3">
      <c r="B1598" s="1">
        <v>16250</v>
      </c>
      <c r="E1598" s="1">
        <v>0</v>
      </c>
      <c r="F1598" s="1">
        <v>0</v>
      </c>
      <c r="G1598" s="1">
        <v>0</v>
      </c>
      <c r="H1598">
        <v>80</v>
      </c>
      <c r="I1598">
        <v>0</v>
      </c>
      <c r="J1598" s="1">
        <v>21</v>
      </c>
    </row>
    <row r="1599" spans="2:10" x14ac:dyDescent="0.3">
      <c r="B1599" s="1">
        <v>20960</v>
      </c>
      <c r="E1599" s="1">
        <v>0</v>
      </c>
      <c r="F1599" s="1">
        <v>0</v>
      </c>
      <c r="G1599" s="1">
        <v>0</v>
      </c>
      <c r="H1599">
        <v>83.333333333333343</v>
      </c>
      <c r="I1599">
        <v>1</v>
      </c>
      <c r="J1599" s="1">
        <v>20</v>
      </c>
    </row>
    <row r="1600" spans="2:10" x14ac:dyDescent="0.3">
      <c r="B1600" s="1">
        <v>16000</v>
      </c>
      <c r="E1600" s="1">
        <v>0</v>
      </c>
      <c r="F1600" s="1">
        <v>0</v>
      </c>
      <c r="G1600" s="1">
        <v>1</v>
      </c>
      <c r="H1600">
        <v>75</v>
      </c>
      <c r="I1600">
        <v>1</v>
      </c>
      <c r="J1600" s="1">
        <v>22</v>
      </c>
    </row>
    <row r="1601" spans="2:10" x14ac:dyDescent="0.3">
      <c r="B1601" s="1">
        <v>10400</v>
      </c>
      <c r="E1601" s="1">
        <v>0</v>
      </c>
      <c r="F1601" s="1">
        <v>0</v>
      </c>
      <c r="G1601" s="1">
        <v>1</v>
      </c>
      <c r="H1601">
        <v>78.333333333333329</v>
      </c>
      <c r="I1601">
        <v>1</v>
      </c>
      <c r="J1601" s="1">
        <v>23</v>
      </c>
    </row>
    <row r="1602" spans="2:10" x14ac:dyDescent="0.3">
      <c r="B1602" s="1">
        <v>45088.696000000004</v>
      </c>
      <c r="E1602" s="1">
        <v>0</v>
      </c>
      <c r="F1602" s="1">
        <v>0</v>
      </c>
      <c r="G1602" s="1">
        <v>0</v>
      </c>
      <c r="H1602">
        <v>63.333333333333329</v>
      </c>
      <c r="I1602">
        <v>1</v>
      </c>
      <c r="J1602" s="1">
        <v>18</v>
      </c>
    </row>
    <row r="1603" spans="2:10" x14ac:dyDescent="0.3">
      <c r="B1603" s="1">
        <v>12000</v>
      </c>
      <c r="E1603" s="1">
        <v>0</v>
      </c>
      <c r="F1603" s="1">
        <v>0</v>
      </c>
      <c r="G1603" s="1">
        <v>1</v>
      </c>
      <c r="H1603">
        <v>80</v>
      </c>
      <c r="I1603">
        <v>1</v>
      </c>
      <c r="J1603" s="1">
        <v>28</v>
      </c>
    </row>
    <row r="1604" spans="2:10" x14ac:dyDescent="0.3">
      <c r="B1604" s="1">
        <v>19600.169000000002</v>
      </c>
      <c r="E1604" s="1">
        <v>0</v>
      </c>
      <c r="F1604" s="1">
        <v>0</v>
      </c>
      <c r="G1604" s="1">
        <v>0</v>
      </c>
      <c r="H1604">
        <v>60</v>
      </c>
      <c r="I1604">
        <v>1</v>
      </c>
      <c r="J1604" s="1">
        <v>15</v>
      </c>
    </row>
    <row r="1605" spans="2:10" x14ac:dyDescent="0.3">
      <c r="B1605" s="1">
        <v>10000</v>
      </c>
      <c r="E1605" s="1">
        <v>0</v>
      </c>
      <c r="F1605" s="1">
        <v>0</v>
      </c>
      <c r="G1605" s="1">
        <v>1</v>
      </c>
      <c r="H1605">
        <v>70</v>
      </c>
      <c r="I1605">
        <v>1</v>
      </c>
      <c r="J1605" s="1">
        <v>22</v>
      </c>
    </row>
    <row r="1606" spans="2:10" x14ac:dyDescent="0.3">
      <c r="B1606" s="1">
        <v>30000</v>
      </c>
      <c r="E1606" s="1">
        <v>0</v>
      </c>
      <c r="F1606" s="1">
        <v>0</v>
      </c>
      <c r="G1606" s="1">
        <v>0</v>
      </c>
      <c r="H1606">
        <v>60</v>
      </c>
      <c r="I1606">
        <v>1</v>
      </c>
      <c r="J1606" s="1">
        <v>21</v>
      </c>
    </row>
    <row r="1607" spans="2:10" x14ac:dyDescent="0.3">
      <c r="B1607" s="1">
        <v>12000</v>
      </c>
      <c r="E1607" s="1">
        <v>1</v>
      </c>
      <c r="F1607" s="1">
        <v>0</v>
      </c>
      <c r="G1607" s="1">
        <v>1</v>
      </c>
      <c r="H1607">
        <v>100</v>
      </c>
      <c r="I1607">
        <v>1</v>
      </c>
      <c r="J1607" s="1">
        <v>25</v>
      </c>
    </row>
    <row r="1608" spans="2:10" x14ac:dyDescent="0.3">
      <c r="B1608" s="1">
        <v>22000</v>
      </c>
      <c r="E1608" s="1">
        <v>0</v>
      </c>
      <c r="F1608" s="1">
        <v>0</v>
      </c>
      <c r="G1608" s="1">
        <v>0</v>
      </c>
      <c r="H1608">
        <v>70</v>
      </c>
      <c r="I1608">
        <v>1</v>
      </c>
      <c r="J1608" s="1">
        <v>19</v>
      </c>
    </row>
    <row r="1609" spans="2:10" x14ac:dyDescent="0.3">
      <c r="B1609" s="1">
        <v>19000</v>
      </c>
      <c r="E1609" s="1">
        <v>0</v>
      </c>
      <c r="F1609" s="1">
        <v>0</v>
      </c>
      <c r="G1609" s="1">
        <v>1</v>
      </c>
      <c r="H1609">
        <v>83.333333333333343</v>
      </c>
      <c r="I1609">
        <v>1</v>
      </c>
      <c r="J1609" s="1">
        <v>19</v>
      </c>
    </row>
    <row r="1610" spans="2:10" x14ac:dyDescent="0.3">
      <c r="B1610" s="1">
        <v>26000</v>
      </c>
      <c r="E1610" s="1">
        <v>1</v>
      </c>
      <c r="F1610" s="1">
        <v>0</v>
      </c>
      <c r="G1610" s="1">
        <v>1</v>
      </c>
      <c r="H1610">
        <v>100</v>
      </c>
      <c r="I1610">
        <v>1</v>
      </c>
      <c r="J1610" s="1">
        <v>23</v>
      </c>
    </row>
    <row r="1611" spans="2:10" x14ac:dyDescent="0.3">
      <c r="B1611" s="1">
        <v>30000</v>
      </c>
      <c r="E1611" s="1">
        <v>0</v>
      </c>
      <c r="F1611" s="1">
        <v>0</v>
      </c>
      <c r="G1611" s="1">
        <v>0</v>
      </c>
      <c r="H1611">
        <v>60</v>
      </c>
      <c r="I1611">
        <v>1</v>
      </c>
      <c r="J1611" s="1">
        <v>24</v>
      </c>
    </row>
    <row r="1612" spans="2:10" x14ac:dyDescent="0.3">
      <c r="B1612" s="1">
        <v>13000</v>
      </c>
      <c r="E1612" s="1">
        <v>0</v>
      </c>
      <c r="F1612" s="1">
        <v>0</v>
      </c>
      <c r="G1612" s="1">
        <v>0</v>
      </c>
      <c r="H1612">
        <v>73.333333333333329</v>
      </c>
      <c r="I1612">
        <v>1</v>
      </c>
      <c r="J1612" s="1">
        <v>20</v>
      </c>
    </row>
    <row r="1613" spans="2:10" x14ac:dyDescent="0.3">
      <c r="B1613" s="1">
        <v>42000</v>
      </c>
      <c r="E1613" s="1">
        <v>0</v>
      </c>
      <c r="F1613" s="1">
        <v>0</v>
      </c>
      <c r="G1613" s="1">
        <v>0</v>
      </c>
      <c r="H1613">
        <v>60</v>
      </c>
      <c r="I1613">
        <v>1</v>
      </c>
      <c r="J1613" s="1">
        <v>18</v>
      </c>
    </row>
    <row r="1614" spans="2:10" x14ac:dyDescent="0.3">
      <c r="B1614" s="1">
        <v>13500</v>
      </c>
      <c r="E1614" s="1">
        <v>0</v>
      </c>
      <c r="F1614" s="1">
        <v>0</v>
      </c>
      <c r="G1614" s="1">
        <v>1</v>
      </c>
      <c r="H1614">
        <v>80</v>
      </c>
      <c r="I1614">
        <v>1</v>
      </c>
      <c r="J1614" s="1">
        <v>16</v>
      </c>
    </row>
    <row r="1615" spans="2:10" x14ac:dyDescent="0.3">
      <c r="B1615" s="1">
        <v>15000</v>
      </c>
      <c r="E1615" s="1">
        <v>1</v>
      </c>
      <c r="F1615" s="1">
        <v>0</v>
      </c>
      <c r="G1615" s="1">
        <v>1</v>
      </c>
      <c r="H1615">
        <v>92.72727272727272</v>
      </c>
      <c r="I1615">
        <v>1</v>
      </c>
      <c r="J1615" s="1">
        <v>26</v>
      </c>
    </row>
    <row r="1616" spans="2:10" x14ac:dyDescent="0.3">
      <c r="B1616" s="1">
        <v>17000</v>
      </c>
      <c r="E1616" s="1">
        <v>1</v>
      </c>
      <c r="F1616" s="1">
        <v>0</v>
      </c>
      <c r="G1616" s="1">
        <v>0</v>
      </c>
      <c r="H1616">
        <v>100</v>
      </c>
      <c r="I1616">
        <v>1</v>
      </c>
      <c r="J1616" s="1">
        <v>27</v>
      </c>
    </row>
    <row r="1617" spans="2:10" x14ac:dyDescent="0.3">
      <c r="B1617" s="1">
        <v>15000</v>
      </c>
      <c r="E1617" s="1">
        <v>0</v>
      </c>
      <c r="F1617" s="1">
        <v>0</v>
      </c>
      <c r="G1617" s="1">
        <v>0</v>
      </c>
      <c r="H1617">
        <v>61.666666666666671</v>
      </c>
      <c r="I1617">
        <v>1</v>
      </c>
      <c r="J1617" s="1">
        <v>24</v>
      </c>
    </row>
    <row r="1618" spans="2:10" x14ac:dyDescent="0.3">
      <c r="B1618" s="1">
        <v>11960</v>
      </c>
      <c r="E1618" s="1">
        <v>0</v>
      </c>
      <c r="F1618" s="1">
        <v>0</v>
      </c>
      <c r="G1618" s="1">
        <v>1</v>
      </c>
      <c r="H1618">
        <v>70</v>
      </c>
      <c r="I1618">
        <v>1</v>
      </c>
      <c r="J1618" s="1">
        <v>20</v>
      </c>
    </row>
    <row r="1619" spans="2:10" x14ac:dyDescent="0.3">
      <c r="B1619" s="1">
        <v>36200</v>
      </c>
      <c r="E1619" s="1">
        <v>0</v>
      </c>
      <c r="F1619" s="1">
        <v>0</v>
      </c>
      <c r="G1619" s="1">
        <v>0</v>
      </c>
      <c r="H1619">
        <v>70</v>
      </c>
      <c r="I1619">
        <v>1</v>
      </c>
      <c r="J1619" s="1">
        <v>17</v>
      </c>
    </row>
    <row r="1620" spans="2:10" x14ac:dyDescent="0.3">
      <c r="B1620" s="1">
        <v>12960</v>
      </c>
      <c r="E1620" s="1">
        <v>0</v>
      </c>
      <c r="F1620" s="1">
        <v>0</v>
      </c>
      <c r="G1620" s="1">
        <v>1</v>
      </c>
      <c r="H1620">
        <v>61.666666666666671</v>
      </c>
      <c r="I1620">
        <v>1</v>
      </c>
      <c r="J1620" s="1">
        <v>18</v>
      </c>
    </row>
    <row r="1621" spans="2:10" x14ac:dyDescent="0.3">
      <c r="B1621" s="1">
        <v>18685.757000000001</v>
      </c>
      <c r="E1621" s="1">
        <v>0</v>
      </c>
      <c r="F1621" s="1">
        <v>0</v>
      </c>
      <c r="G1621" s="1">
        <v>0</v>
      </c>
      <c r="H1621">
        <v>70</v>
      </c>
      <c r="I1621">
        <v>1</v>
      </c>
      <c r="J1621" s="1">
        <v>20</v>
      </c>
    </row>
    <row r="1622" spans="2:10" x14ac:dyDescent="0.3">
      <c r="B1622" s="1">
        <v>15000</v>
      </c>
      <c r="E1622" s="1">
        <v>1</v>
      </c>
      <c r="F1622" s="1">
        <v>0</v>
      </c>
      <c r="G1622" s="1">
        <v>1</v>
      </c>
      <c r="H1622">
        <v>100</v>
      </c>
      <c r="I1622">
        <v>1</v>
      </c>
      <c r="J1622" s="1">
        <v>25</v>
      </c>
    </row>
    <row r="1623" spans="2:10" x14ac:dyDescent="0.3">
      <c r="B1623" s="1">
        <v>16800</v>
      </c>
      <c r="E1623" s="1">
        <v>0</v>
      </c>
      <c r="F1623" s="1">
        <v>0</v>
      </c>
      <c r="G1623" s="1">
        <v>1</v>
      </c>
      <c r="H1623">
        <v>71.666666666666671</v>
      </c>
      <c r="I1623">
        <v>1</v>
      </c>
      <c r="J1623" s="1">
        <v>20</v>
      </c>
    </row>
    <row r="1624" spans="2:10" x14ac:dyDescent="0.3">
      <c r="B1624" s="1">
        <v>25000</v>
      </c>
      <c r="E1624" s="1">
        <v>1</v>
      </c>
      <c r="F1624" s="1">
        <v>0</v>
      </c>
      <c r="G1624" s="1">
        <v>1</v>
      </c>
      <c r="H1624">
        <v>70.909090909090907</v>
      </c>
      <c r="I1624">
        <v>1</v>
      </c>
      <c r="J1624" s="1">
        <v>27</v>
      </c>
    </row>
    <row r="1625" spans="2:10" x14ac:dyDescent="0.3">
      <c r="B1625" s="1">
        <v>13000</v>
      </c>
      <c r="E1625" s="1">
        <v>0</v>
      </c>
      <c r="F1625" s="1">
        <v>0</v>
      </c>
      <c r="G1625" s="1">
        <v>1</v>
      </c>
      <c r="H1625">
        <v>70</v>
      </c>
      <c r="I1625">
        <v>1</v>
      </c>
      <c r="J1625" s="1">
        <v>17</v>
      </c>
    </row>
    <row r="1626" spans="2:10" x14ac:dyDescent="0.3">
      <c r="B1626" s="1">
        <v>32500</v>
      </c>
      <c r="E1626" s="1">
        <v>0</v>
      </c>
      <c r="F1626" s="1">
        <v>0</v>
      </c>
      <c r="G1626" s="1">
        <v>0</v>
      </c>
      <c r="H1626">
        <v>61.666666666666671</v>
      </c>
      <c r="I1626">
        <v>1</v>
      </c>
      <c r="J1626" s="1">
        <v>20</v>
      </c>
    </row>
    <row r="1627" spans="2:10" x14ac:dyDescent="0.3">
      <c r="B1627" s="1">
        <v>19000</v>
      </c>
      <c r="E1627" s="1">
        <v>0</v>
      </c>
      <c r="F1627" s="1">
        <v>0</v>
      </c>
      <c r="G1627" s="1">
        <v>0</v>
      </c>
      <c r="H1627">
        <v>63.333333333333329</v>
      </c>
      <c r="I1627">
        <v>1</v>
      </c>
      <c r="J1627" s="1">
        <v>27</v>
      </c>
    </row>
    <row r="1628" spans="2:10" x14ac:dyDescent="0.3">
      <c r="B1628" s="1">
        <v>4800</v>
      </c>
      <c r="E1628" s="1">
        <v>0</v>
      </c>
      <c r="F1628" s="1">
        <v>0</v>
      </c>
      <c r="G1628" s="1">
        <v>1</v>
      </c>
      <c r="H1628">
        <v>96.666666666666671</v>
      </c>
      <c r="I1628">
        <v>1</v>
      </c>
      <c r="J1628" s="1">
        <v>26</v>
      </c>
    </row>
    <row r="1629" spans="2:10" x14ac:dyDescent="0.3">
      <c r="B1629" s="1">
        <v>9400</v>
      </c>
      <c r="E1629" s="1">
        <v>0</v>
      </c>
      <c r="F1629" s="1">
        <v>0</v>
      </c>
      <c r="G1629" s="1">
        <v>1</v>
      </c>
      <c r="H1629">
        <v>83.333333333333343</v>
      </c>
      <c r="I1629">
        <v>1</v>
      </c>
      <c r="J1629" s="1">
        <v>20</v>
      </c>
    </row>
    <row r="1630" spans="2:10" x14ac:dyDescent="0.3">
      <c r="B1630" s="1">
        <v>13000</v>
      </c>
      <c r="E1630" s="1">
        <v>0</v>
      </c>
      <c r="F1630" s="1">
        <v>0</v>
      </c>
      <c r="G1630" s="1">
        <v>0</v>
      </c>
      <c r="H1630">
        <v>70</v>
      </c>
      <c r="I1630">
        <v>1</v>
      </c>
      <c r="J1630" s="1">
        <v>18</v>
      </c>
    </row>
    <row r="1631" spans="2:10" x14ac:dyDescent="0.3">
      <c r="B1631" s="1">
        <v>8800</v>
      </c>
      <c r="E1631" s="1">
        <v>0</v>
      </c>
      <c r="F1631" s="1">
        <v>0</v>
      </c>
      <c r="G1631" s="1">
        <v>0</v>
      </c>
      <c r="H1631">
        <v>66.666666666666657</v>
      </c>
      <c r="I1631">
        <v>1</v>
      </c>
      <c r="J1631" s="1">
        <v>15</v>
      </c>
    </row>
    <row r="1632" spans="2:10" x14ac:dyDescent="0.3">
      <c r="B1632" s="1">
        <v>10800</v>
      </c>
      <c r="E1632" s="1">
        <v>1</v>
      </c>
      <c r="F1632" s="1">
        <v>0</v>
      </c>
      <c r="G1632" s="1">
        <v>0</v>
      </c>
      <c r="H1632">
        <v>86.36363636363636</v>
      </c>
      <c r="I1632">
        <v>1</v>
      </c>
      <c r="J1632" s="1">
        <v>29</v>
      </c>
    </row>
    <row r="1633" spans="2:10" x14ac:dyDescent="0.3">
      <c r="B1633" s="1">
        <v>15000</v>
      </c>
      <c r="E1633" s="1">
        <v>1</v>
      </c>
      <c r="F1633" s="1">
        <v>0</v>
      </c>
      <c r="G1633" s="1">
        <v>0</v>
      </c>
      <c r="H1633">
        <v>83.636363636363626</v>
      </c>
      <c r="I1633">
        <v>1</v>
      </c>
      <c r="J1633" s="1">
        <v>24</v>
      </c>
    </row>
    <row r="1634" spans="2:10" x14ac:dyDescent="0.3">
      <c r="B1634" s="1">
        <v>8700</v>
      </c>
      <c r="E1634" s="1">
        <v>0</v>
      </c>
      <c r="F1634" s="1">
        <v>0</v>
      </c>
      <c r="G1634" s="1">
        <v>0</v>
      </c>
      <c r="H1634">
        <v>66.666666666666657</v>
      </c>
      <c r="I1634">
        <v>1</v>
      </c>
      <c r="J1634" s="1">
        <v>16</v>
      </c>
    </row>
    <row r="1635" spans="2:10" x14ac:dyDescent="0.3">
      <c r="B1635" s="1">
        <v>5000</v>
      </c>
      <c r="E1635" s="1">
        <v>0</v>
      </c>
      <c r="F1635" s="1">
        <v>0</v>
      </c>
      <c r="G1635" s="1">
        <v>0</v>
      </c>
      <c r="H1635">
        <v>70</v>
      </c>
      <c r="I1635">
        <v>1</v>
      </c>
      <c r="J1635" s="1">
        <v>20</v>
      </c>
    </row>
    <row r="1636" spans="2:10" x14ac:dyDescent="0.3">
      <c r="B1636" s="1">
        <v>5000</v>
      </c>
      <c r="E1636" s="1">
        <v>0</v>
      </c>
      <c r="F1636" s="1">
        <v>0</v>
      </c>
      <c r="G1636" s="1">
        <v>0</v>
      </c>
      <c r="H1636">
        <v>60</v>
      </c>
      <c r="I1636">
        <v>1</v>
      </c>
      <c r="J1636" s="1">
        <v>17</v>
      </c>
    </row>
    <row r="1637" spans="2:10" x14ac:dyDescent="0.3">
      <c r="B1637" s="1">
        <v>37304.730000000003</v>
      </c>
      <c r="E1637" s="1">
        <v>0</v>
      </c>
      <c r="F1637" s="1">
        <v>0</v>
      </c>
      <c r="G1637" s="1">
        <v>0</v>
      </c>
      <c r="H1637">
        <v>80</v>
      </c>
      <c r="I1637">
        <v>1</v>
      </c>
      <c r="J1637" s="1">
        <v>24</v>
      </c>
    </row>
    <row r="1638" spans="2:10" x14ac:dyDescent="0.3">
      <c r="B1638" s="1">
        <v>34000</v>
      </c>
      <c r="E1638" s="1">
        <v>0</v>
      </c>
      <c r="F1638" s="1">
        <v>0</v>
      </c>
      <c r="G1638" s="1">
        <v>0</v>
      </c>
      <c r="H1638">
        <v>83.333333333333343</v>
      </c>
      <c r="I1638">
        <v>1</v>
      </c>
      <c r="J1638" s="1">
        <v>19</v>
      </c>
    </row>
    <row r="1639" spans="2:10" x14ac:dyDescent="0.3">
      <c r="B1639" s="1">
        <v>12000</v>
      </c>
      <c r="E1639" s="1">
        <v>1</v>
      </c>
      <c r="F1639" s="1">
        <v>0</v>
      </c>
      <c r="G1639" s="1">
        <v>1</v>
      </c>
      <c r="H1639">
        <v>100</v>
      </c>
      <c r="I1639">
        <v>1</v>
      </c>
      <c r="J1639" s="1">
        <v>23</v>
      </c>
    </row>
    <row r="1640" spans="2:10" x14ac:dyDescent="0.3">
      <c r="B1640" s="1">
        <v>12000</v>
      </c>
      <c r="E1640" s="1">
        <v>0</v>
      </c>
      <c r="F1640" s="1">
        <v>0</v>
      </c>
      <c r="G1640" s="1">
        <v>0</v>
      </c>
      <c r="H1640">
        <v>78.333333333333329</v>
      </c>
      <c r="I1640">
        <v>1</v>
      </c>
      <c r="J1640" s="1">
        <v>19</v>
      </c>
    </row>
    <row r="1641" spans="2:10" x14ac:dyDescent="0.3">
      <c r="B1641" s="1">
        <v>7100</v>
      </c>
      <c r="E1641" s="1">
        <v>0</v>
      </c>
      <c r="F1641" s="1">
        <v>0</v>
      </c>
      <c r="G1641" s="1">
        <v>1</v>
      </c>
      <c r="H1641">
        <v>70</v>
      </c>
      <c r="I1641">
        <v>1</v>
      </c>
      <c r="J1641" s="1">
        <v>19</v>
      </c>
    </row>
    <row r="1642" spans="2:10" x14ac:dyDescent="0.3">
      <c r="B1642" s="1">
        <v>11500</v>
      </c>
      <c r="E1642" s="1">
        <v>0</v>
      </c>
      <c r="F1642" s="1">
        <v>0</v>
      </c>
      <c r="G1642" s="1">
        <v>0</v>
      </c>
      <c r="H1642">
        <v>84</v>
      </c>
      <c r="I1642">
        <v>1</v>
      </c>
      <c r="J1642" s="1">
        <v>19</v>
      </c>
    </row>
    <row r="1643" spans="2:10" x14ac:dyDescent="0.3">
      <c r="B1643" s="1">
        <v>18000</v>
      </c>
      <c r="E1643" s="1">
        <v>0</v>
      </c>
      <c r="F1643" s="1">
        <v>0</v>
      </c>
      <c r="G1643" s="1">
        <v>0</v>
      </c>
      <c r="H1643">
        <v>63.333333333333329</v>
      </c>
      <c r="I1643">
        <v>1</v>
      </c>
      <c r="J1643" s="1">
        <v>22</v>
      </c>
    </row>
    <row r="1644" spans="2:10" x14ac:dyDescent="0.3">
      <c r="B1644" s="1">
        <v>14000</v>
      </c>
      <c r="E1644" s="1">
        <v>1</v>
      </c>
      <c r="F1644" s="1">
        <v>0</v>
      </c>
      <c r="G1644" s="1">
        <v>1</v>
      </c>
      <c r="H1644">
        <v>98</v>
      </c>
      <c r="I1644">
        <v>0</v>
      </c>
      <c r="J1644" s="1">
        <v>30</v>
      </c>
    </row>
    <row r="1645" spans="2:10" x14ac:dyDescent="0.3">
      <c r="B1645" s="1">
        <v>11000</v>
      </c>
      <c r="E1645" s="1">
        <v>0</v>
      </c>
      <c r="F1645" s="1">
        <v>0</v>
      </c>
      <c r="G1645" s="1">
        <v>1</v>
      </c>
      <c r="H1645">
        <v>72</v>
      </c>
      <c r="I1645">
        <v>1</v>
      </c>
      <c r="J1645" s="1">
        <v>21</v>
      </c>
    </row>
    <row r="1646" spans="2:10" x14ac:dyDescent="0.3">
      <c r="B1646" s="1">
        <v>20000</v>
      </c>
      <c r="E1646" s="1">
        <v>0</v>
      </c>
      <c r="F1646" s="1">
        <v>0</v>
      </c>
      <c r="G1646" s="1">
        <v>0</v>
      </c>
      <c r="H1646">
        <v>97.5</v>
      </c>
      <c r="I1646">
        <v>1</v>
      </c>
      <c r="J1646" s="1">
        <v>21</v>
      </c>
    </row>
    <row r="1647" spans="2:10" x14ac:dyDescent="0.3">
      <c r="B1647" s="1">
        <v>16000</v>
      </c>
      <c r="E1647" s="1">
        <v>0</v>
      </c>
      <c r="F1647" s="1">
        <v>0</v>
      </c>
      <c r="G1647" s="1">
        <v>1</v>
      </c>
      <c r="H1647">
        <v>80</v>
      </c>
      <c r="I1647">
        <v>1</v>
      </c>
      <c r="J1647" s="1">
        <v>22</v>
      </c>
    </row>
    <row r="1648" spans="2:10" x14ac:dyDescent="0.3">
      <c r="B1648" s="1">
        <v>10500</v>
      </c>
      <c r="E1648" s="1">
        <v>1</v>
      </c>
      <c r="F1648" s="1">
        <v>0</v>
      </c>
      <c r="G1648" s="1">
        <v>0</v>
      </c>
      <c r="H1648">
        <v>96.36363636363636</v>
      </c>
      <c r="I1648">
        <v>1</v>
      </c>
      <c r="J1648" s="1">
        <v>28</v>
      </c>
    </row>
    <row r="1649" spans="2:10" x14ac:dyDescent="0.3">
      <c r="B1649" s="1">
        <v>18850</v>
      </c>
      <c r="E1649" s="1">
        <v>0</v>
      </c>
      <c r="F1649" s="1">
        <v>0</v>
      </c>
      <c r="G1649" s="1">
        <v>0</v>
      </c>
      <c r="H1649">
        <v>80</v>
      </c>
      <c r="I1649">
        <v>1</v>
      </c>
      <c r="J1649" s="1">
        <v>20</v>
      </c>
    </row>
    <row r="1650" spans="2:10" x14ac:dyDescent="0.3">
      <c r="B1650" s="1">
        <v>14040</v>
      </c>
      <c r="E1650" s="1">
        <v>0</v>
      </c>
      <c r="F1650" s="1">
        <v>0</v>
      </c>
      <c r="G1650" s="1">
        <v>1</v>
      </c>
      <c r="H1650">
        <v>91.666666666666657</v>
      </c>
      <c r="I1650">
        <v>1</v>
      </c>
      <c r="J1650" s="1">
        <v>33</v>
      </c>
    </row>
    <row r="1651" spans="2:10" x14ac:dyDescent="0.3">
      <c r="B1651" s="1">
        <v>13000</v>
      </c>
      <c r="E1651" s="1">
        <v>0</v>
      </c>
      <c r="F1651" s="1">
        <v>0</v>
      </c>
      <c r="G1651" s="1">
        <v>0</v>
      </c>
      <c r="H1651">
        <v>60</v>
      </c>
      <c r="I1651">
        <v>1</v>
      </c>
      <c r="J1651" s="1">
        <v>19</v>
      </c>
    </row>
    <row r="1652" spans="2:10" x14ac:dyDescent="0.3">
      <c r="B1652" s="1">
        <v>19400</v>
      </c>
      <c r="E1652" s="1">
        <v>1</v>
      </c>
      <c r="F1652" s="1">
        <v>0</v>
      </c>
      <c r="G1652" s="1">
        <v>0</v>
      </c>
      <c r="H1652">
        <v>76.363636363636374</v>
      </c>
      <c r="I1652">
        <v>1</v>
      </c>
      <c r="J1652" s="1">
        <v>23</v>
      </c>
    </row>
    <row r="1653" spans="2:10" x14ac:dyDescent="0.3">
      <c r="B1653" s="1">
        <v>17600</v>
      </c>
      <c r="E1653" s="1">
        <v>0</v>
      </c>
      <c r="F1653" s="1">
        <v>0</v>
      </c>
      <c r="G1653" s="1">
        <v>1</v>
      </c>
      <c r="H1653">
        <v>80</v>
      </c>
      <c r="I1653">
        <v>1</v>
      </c>
      <c r="J1653" s="1">
        <v>22</v>
      </c>
    </row>
    <row r="1654" spans="2:10" x14ac:dyDescent="0.3">
      <c r="B1654" s="1">
        <v>12600</v>
      </c>
      <c r="E1654" s="1">
        <v>0</v>
      </c>
      <c r="F1654" s="1">
        <v>0</v>
      </c>
      <c r="G1654" s="1">
        <v>1</v>
      </c>
      <c r="H1654">
        <v>65</v>
      </c>
      <c r="I1654">
        <v>1</v>
      </c>
      <c r="J1654" s="1">
        <v>22</v>
      </c>
    </row>
    <row r="1655" spans="2:10" x14ac:dyDescent="0.3">
      <c r="B1655" s="1">
        <v>20000</v>
      </c>
      <c r="E1655" s="1">
        <v>0</v>
      </c>
      <c r="F1655" s="1">
        <v>0</v>
      </c>
      <c r="G1655" s="1">
        <v>0</v>
      </c>
      <c r="H1655">
        <v>75</v>
      </c>
      <c r="I1655">
        <v>1</v>
      </c>
      <c r="J1655" s="1">
        <v>22</v>
      </c>
    </row>
    <row r="1656" spans="2:10" x14ac:dyDescent="0.3">
      <c r="B1656" s="1">
        <v>12000</v>
      </c>
      <c r="E1656" s="1">
        <v>0</v>
      </c>
      <c r="F1656" s="1">
        <v>0</v>
      </c>
      <c r="G1656" s="1">
        <v>1</v>
      </c>
      <c r="H1656">
        <v>96.666666666666671</v>
      </c>
      <c r="I1656">
        <v>1</v>
      </c>
      <c r="J1656" s="1">
        <v>22</v>
      </c>
    </row>
    <row r="1657" spans="2:10" x14ac:dyDescent="0.3">
      <c r="B1657" s="1">
        <v>15400</v>
      </c>
      <c r="E1657" s="1">
        <v>0</v>
      </c>
      <c r="F1657" s="1">
        <v>0</v>
      </c>
      <c r="G1657" s="1">
        <v>1</v>
      </c>
      <c r="H1657">
        <v>80</v>
      </c>
      <c r="I1657">
        <v>1</v>
      </c>
      <c r="J1657" s="1">
        <v>23</v>
      </c>
    </row>
    <row r="1658" spans="2:10" x14ac:dyDescent="0.3">
      <c r="B1658" s="1">
        <v>6000</v>
      </c>
      <c r="E1658" s="1">
        <v>0</v>
      </c>
      <c r="F1658" s="1">
        <v>0</v>
      </c>
      <c r="G1658" s="1">
        <v>0</v>
      </c>
      <c r="H1658">
        <v>73.333333333333329</v>
      </c>
      <c r="I1658">
        <v>1</v>
      </c>
      <c r="J1658" s="1">
        <v>22</v>
      </c>
    </row>
    <row r="1659" spans="2:10" x14ac:dyDescent="0.3">
      <c r="B1659" s="1">
        <v>3502.7026999999998</v>
      </c>
      <c r="E1659" s="1">
        <v>0</v>
      </c>
      <c r="F1659" s="1">
        <v>0</v>
      </c>
      <c r="G1659" s="1">
        <v>0</v>
      </c>
      <c r="H1659">
        <v>71.666666666666671</v>
      </c>
      <c r="I1659">
        <v>0</v>
      </c>
      <c r="J1659" s="1">
        <v>22</v>
      </c>
    </row>
    <row r="1660" spans="2:10" x14ac:dyDescent="0.3">
      <c r="B1660" s="1">
        <v>12300</v>
      </c>
      <c r="E1660" s="1">
        <v>0</v>
      </c>
      <c r="F1660" s="1">
        <v>0</v>
      </c>
      <c r="G1660" s="1">
        <v>0</v>
      </c>
      <c r="H1660">
        <v>83.333333333333343</v>
      </c>
      <c r="I1660">
        <v>1</v>
      </c>
      <c r="J1660" s="1">
        <v>19</v>
      </c>
    </row>
    <row r="1661" spans="2:10" x14ac:dyDescent="0.3">
      <c r="B1661" s="1">
        <v>16700</v>
      </c>
      <c r="E1661" s="1">
        <v>1</v>
      </c>
      <c r="F1661" s="1">
        <v>0</v>
      </c>
      <c r="G1661" s="1">
        <v>1</v>
      </c>
      <c r="H1661">
        <v>100</v>
      </c>
      <c r="I1661">
        <v>1</v>
      </c>
      <c r="J1661" s="1">
        <v>22</v>
      </c>
    </row>
    <row r="1662" spans="2:10" x14ac:dyDescent="0.3">
      <c r="B1662" s="1">
        <v>56000</v>
      </c>
      <c r="E1662" s="1">
        <v>0</v>
      </c>
      <c r="F1662" s="1">
        <v>0</v>
      </c>
      <c r="G1662" s="1">
        <v>0</v>
      </c>
      <c r="H1662">
        <v>70</v>
      </c>
      <c r="I1662">
        <v>0</v>
      </c>
      <c r="J1662" s="1">
        <v>24</v>
      </c>
    </row>
    <row r="1663" spans="2:10" x14ac:dyDescent="0.3">
      <c r="B1663" s="1">
        <v>27400</v>
      </c>
      <c r="E1663" s="1">
        <v>1</v>
      </c>
      <c r="F1663" s="1">
        <v>0</v>
      </c>
      <c r="G1663" s="1">
        <v>0</v>
      </c>
      <c r="H1663">
        <v>100</v>
      </c>
      <c r="I1663">
        <v>1</v>
      </c>
      <c r="J1663" s="1">
        <v>27</v>
      </c>
    </row>
    <row r="1664" spans="2:10" x14ac:dyDescent="0.3">
      <c r="B1664" s="1">
        <v>21491</v>
      </c>
      <c r="E1664" s="1">
        <v>0</v>
      </c>
      <c r="F1664" s="1">
        <v>0</v>
      </c>
      <c r="G1664" s="1">
        <v>0</v>
      </c>
      <c r="H1664">
        <v>70</v>
      </c>
      <c r="I1664">
        <v>1</v>
      </c>
      <c r="J1664" s="1">
        <v>23</v>
      </c>
    </row>
    <row r="1665" spans="2:10" x14ac:dyDescent="0.3">
      <c r="B1665" s="1">
        <v>15444</v>
      </c>
      <c r="E1665" s="1">
        <v>0</v>
      </c>
      <c r="F1665" s="1">
        <v>0</v>
      </c>
      <c r="G1665" s="1">
        <v>0</v>
      </c>
      <c r="H1665">
        <v>90</v>
      </c>
      <c r="I1665">
        <v>1</v>
      </c>
      <c r="J1665" s="1">
        <v>19</v>
      </c>
    </row>
    <row r="1666" spans="2:10" x14ac:dyDescent="0.3">
      <c r="B1666" s="1">
        <v>16250</v>
      </c>
      <c r="E1666" s="1">
        <v>0</v>
      </c>
      <c r="F1666" s="1">
        <v>0</v>
      </c>
      <c r="G1666" s="1">
        <v>0</v>
      </c>
      <c r="H1666">
        <v>60</v>
      </c>
      <c r="I1666">
        <v>1</v>
      </c>
      <c r="J1666" s="1">
        <v>21</v>
      </c>
    </row>
    <row r="1667" spans="2:10" x14ac:dyDescent="0.3">
      <c r="B1667" s="1">
        <v>13000</v>
      </c>
      <c r="E1667" s="1">
        <v>0</v>
      </c>
      <c r="F1667" s="1">
        <v>0</v>
      </c>
      <c r="G1667" s="1">
        <v>0</v>
      </c>
      <c r="H1667">
        <v>60</v>
      </c>
      <c r="I1667">
        <v>1</v>
      </c>
      <c r="J1667" s="1">
        <v>20</v>
      </c>
    </row>
    <row r="1668" spans="2:10" x14ac:dyDescent="0.3">
      <c r="B1668" s="1">
        <v>15600</v>
      </c>
      <c r="E1668" s="1">
        <v>1</v>
      </c>
      <c r="F1668" s="1">
        <v>0</v>
      </c>
      <c r="G1668" s="1">
        <v>1</v>
      </c>
      <c r="H1668">
        <v>95.454545454545453</v>
      </c>
      <c r="I1668">
        <v>1</v>
      </c>
      <c r="J1668" s="1">
        <v>25</v>
      </c>
    </row>
    <row r="1669" spans="2:10" x14ac:dyDescent="0.3">
      <c r="B1669" s="1">
        <v>9500</v>
      </c>
      <c r="E1669" s="1">
        <v>0</v>
      </c>
      <c r="F1669" s="1">
        <v>0</v>
      </c>
      <c r="G1669" s="1">
        <v>1</v>
      </c>
      <c r="H1669">
        <v>100</v>
      </c>
      <c r="I1669">
        <v>1</v>
      </c>
      <c r="J1669" s="1">
        <v>20</v>
      </c>
    </row>
    <row r="1670" spans="2:10" x14ac:dyDescent="0.3">
      <c r="B1670" s="1">
        <v>20000</v>
      </c>
      <c r="E1670" s="1">
        <v>0</v>
      </c>
      <c r="F1670" s="1">
        <v>0</v>
      </c>
      <c r="G1670" s="1">
        <v>0</v>
      </c>
      <c r="H1670">
        <v>66.666666666666657</v>
      </c>
      <c r="I1670">
        <v>1</v>
      </c>
      <c r="J1670" s="1">
        <v>20</v>
      </c>
    </row>
    <row r="1671" spans="2:10" x14ac:dyDescent="0.3">
      <c r="B1671" s="1">
        <v>6000</v>
      </c>
      <c r="E1671" s="1">
        <v>0</v>
      </c>
      <c r="F1671" s="1">
        <v>0</v>
      </c>
      <c r="G1671" s="1">
        <v>1</v>
      </c>
      <c r="H1671">
        <v>80</v>
      </c>
      <c r="I1671">
        <v>1</v>
      </c>
      <c r="J1671" s="1">
        <v>19</v>
      </c>
    </row>
    <row r="1672" spans="2:10" x14ac:dyDescent="0.3">
      <c r="B1672" s="1">
        <v>16800</v>
      </c>
      <c r="E1672" s="1">
        <v>0</v>
      </c>
      <c r="F1672" s="1">
        <v>0</v>
      </c>
      <c r="G1672" s="1">
        <v>0</v>
      </c>
      <c r="H1672">
        <v>93.333333333333329</v>
      </c>
      <c r="I1672">
        <v>1</v>
      </c>
      <c r="J1672" s="1">
        <v>22</v>
      </c>
    </row>
    <row r="1673" spans="2:10" x14ac:dyDescent="0.3">
      <c r="B1673" s="1">
        <v>20550</v>
      </c>
      <c r="E1673" s="1">
        <v>1</v>
      </c>
      <c r="F1673" s="1">
        <v>0</v>
      </c>
      <c r="G1673" s="1">
        <v>1</v>
      </c>
      <c r="H1673">
        <v>100</v>
      </c>
      <c r="I1673">
        <v>0</v>
      </c>
      <c r="J1673" s="1">
        <v>18</v>
      </c>
    </row>
    <row r="1674" spans="2:10" x14ac:dyDescent="0.3">
      <c r="B1674" s="1">
        <v>10000</v>
      </c>
      <c r="E1674" s="1">
        <v>0</v>
      </c>
      <c r="F1674" s="1">
        <v>0</v>
      </c>
      <c r="G1674" s="1">
        <v>1</v>
      </c>
      <c r="H1674">
        <v>80</v>
      </c>
      <c r="I1674">
        <v>1</v>
      </c>
      <c r="J1674" s="1">
        <v>21</v>
      </c>
    </row>
    <row r="1675" spans="2:10" x14ac:dyDescent="0.3">
      <c r="B1675" s="1">
        <v>24000</v>
      </c>
      <c r="E1675" s="1">
        <v>0</v>
      </c>
      <c r="F1675" s="1">
        <v>0</v>
      </c>
      <c r="G1675" s="1">
        <v>0</v>
      </c>
      <c r="H1675">
        <v>63.333333333333329</v>
      </c>
      <c r="I1675">
        <v>1</v>
      </c>
      <c r="J1675" s="1">
        <v>19</v>
      </c>
    </row>
    <row r="1676" spans="2:10" x14ac:dyDescent="0.3">
      <c r="B1676" s="1">
        <v>13000</v>
      </c>
      <c r="E1676" s="1">
        <v>0</v>
      </c>
      <c r="F1676" s="1">
        <v>0</v>
      </c>
      <c r="G1676" s="1">
        <v>1</v>
      </c>
      <c r="H1676">
        <v>78.333333333333329</v>
      </c>
      <c r="I1676">
        <v>1</v>
      </c>
      <c r="J1676" s="1">
        <v>18</v>
      </c>
    </row>
    <row r="1677" spans="2:10" x14ac:dyDescent="0.3">
      <c r="B1677" s="1">
        <v>10000</v>
      </c>
      <c r="E1677" s="1">
        <v>0</v>
      </c>
      <c r="F1677" s="1">
        <v>0</v>
      </c>
      <c r="G1677" s="1">
        <v>1</v>
      </c>
      <c r="H1677">
        <v>70</v>
      </c>
      <c r="I1677">
        <v>1</v>
      </c>
      <c r="J1677" s="1">
        <v>24</v>
      </c>
    </row>
    <row r="1678" spans="2:10" x14ac:dyDescent="0.3">
      <c r="B1678" s="1">
        <v>15600</v>
      </c>
      <c r="E1678" s="1">
        <v>0</v>
      </c>
      <c r="F1678" s="1">
        <v>0</v>
      </c>
      <c r="G1678" s="1">
        <v>1</v>
      </c>
      <c r="H1678">
        <v>70</v>
      </c>
      <c r="I1678">
        <v>1</v>
      </c>
      <c r="J1678" s="1">
        <v>19</v>
      </c>
    </row>
    <row r="1679" spans="2:10" x14ac:dyDescent="0.3">
      <c r="B1679" s="1">
        <v>15500</v>
      </c>
      <c r="E1679" s="1">
        <v>0</v>
      </c>
      <c r="F1679" s="1">
        <v>1</v>
      </c>
      <c r="G1679" s="1">
        <v>0</v>
      </c>
      <c r="H1679">
        <v>76.666666666666671</v>
      </c>
      <c r="I1679">
        <v>1</v>
      </c>
      <c r="J1679" s="1">
        <v>26</v>
      </c>
    </row>
    <row r="1680" spans="2:10" x14ac:dyDescent="0.3">
      <c r="B1680" s="1">
        <v>15000</v>
      </c>
      <c r="E1680" s="1">
        <v>0</v>
      </c>
      <c r="F1680" s="1">
        <v>1</v>
      </c>
      <c r="G1680" s="1">
        <v>0</v>
      </c>
      <c r="H1680">
        <v>96.666666666666671</v>
      </c>
      <c r="I1680">
        <v>1</v>
      </c>
      <c r="J1680" s="1">
        <v>25</v>
      </c>
    </row>
    <row r="1681" spans="2:10" x14ac:dyDescent="0.3">
      <c r="B1681" s="1">
        <v>21500</v>
      </c>
      <c r="E1681" s="1">
        <v>0</v>
      </c>
      <c r="F1681" s="1">
        <v>1</v>
      </c>
      <c r="G1681" s="1">
        <v>0</v>
      </c>
      <c r="H1681">
        <v>75</v>
      </c>
      <c r="I1681">
        <v>1</v>
      </c>
      <c r="J1681" s="1">
        <v>31</v>
      </c>
    </row>
    <row r="1682" spans="2:10" x14ac:dyDescent="0.3">
      <c r="B1682" s="1">
        <v>20000</v>
      </c>
      <c r="E1682" s="1">
        <v>0</v>
      </c>
      <c r="F1682" s="1">
        <v>1</v>
      </c>
      <c r="G1682" s="1">
        <v>0</v>
      </c>
      <c r="H1682">
        <v>83.333333333333343</v>
      </c>
      <c r="I1682">
        <v>0</v>
      </c>
      <c r="J1682" s="1">
        <v>21</v>
      </c>
    </row>
    <row r="1683" spans="2:10" x14ac:dyDescent="0.3">
      <c r="B1683" s="1">
        <v>16000</v>
      </c>
      <c r="E1683" s="1">
        <v>1</v>
      </c>
      <c r="F1683" s="1">
        <v>1</v>
      </c>
      <c r="G1683" s="1">
        <v>1</v>
      </c>
      <c r="H1683">
        <v>100</v>
      </c>
      <c r="I1683">
        <v>0</v>
      </c>
      <c r="J1683" s="1">
        <v>27</v>
      </c>
    </row>
    <row r="1684" spans="2:10" x14ac:dyDescent="0.3">
      <c r="B1684" s="1">
        <v>19000</v>
      </c>
      <c r="E1684" s="1">
        <v>0</v>
      </c>
      <c r="F1684" s="1">
        <v>1</v>
      </c>
      <c r="G1684" s="1">
        <v>0</v>
      </c>
      <c r="H1684">
        <v>66.666666666666657</v>
      </c>
      <c r="I1684">
        <v>0</v>
      </c>
      <c r="J1684" s="1">
        <v>20</v>
      </c>
    </row>
    <row r="1685" spans="2:10" x14ac:dyDescent="0.3">
      <c r="B1685" s="1">
        <v>13000</v>
      </c>
      <c r="E1685" s="1">
        <v>0</v>
      </c>
      <c r="F1685" s="1">
        <v>1</v>
      </c>
      <c r="G1685" s="1">
        <v>0</v>
      </c>
      <c r="H1685">
        <v>83.333333333333343</v>
      </c>
      <c r="I1685">
        <v>0</v>
      </c>
      <c r="J1685" s="1">
        <v>25</v>
      </c>
    </row>
    <row r="1686" spans="2:10" x14ac:dyDescent="0.3">
      <c r="B1686" s="1">
        <v>15144</v>
      </c>
      <c r="E1686" s="1">
        <v>0</v>
      </c>
      <c r="F1686" s="1">
        <v>1</v>
      </c>
      <c r="G1686" s="1">
        <v>0</v>
      </c>
      <c r="H1686">
        <v>66.666666666666657</v>
      </c>
      <c r="I1686">
        <v>1</v>
      </c>
      <c r="J1686" s="1">
        <v>16</v>
      </c>
    </row>
    <row r="1687" spans="2:10" x14ac:dyDescent="0.3">
      <c r="B1687" s="1">
        <v>12600</v>
      </c>
      <c r="E1687" s="1">
        <v>0</v>
      </c>
      <c r="F1687" s="1">
        <v>1</v>
      </c>
      <c r="G1687" s="1">
        <v>1</v>
      </c>
      <c r="H1687">
        <v>80</v>
      </c>
      <c r="I1687">
        <v>1</v>
      </c>
      <c r="J1687" s="1">
        <v>25</v>
      </c>
    </row>
    <row r="1688" spans="2:10" x14ac:dyDescent="0.3">
      <c r="B1688" s="1">
        <v>28000</v>
      </c>
      <c r="E1688" s="1">
        <v>0</v>
      </c>
      <c r="F1688" s="1">
        <v>1</v>
      </c>
      <c r="G1688" s="1">
        <v>0</v>
      </c>
      <c r="H1688">
        <v>80</v>
      </c>
      <c r="I1688">
        <v>1</v>
      </c>
      <c r="J1688" s="1">
        <v>25</v>
      </c>
    </row>
    <row r="1689" spans="2:10" x14ac:dyDescent="0.3">
      <c r="B1689" s="1">
        <v>29000</v>
      </c>
      <c r="E1689" s="1">
        <v>0</v>
      </c>
      <c r="F1689" s="1">
        <v>1</v>
      </c>
      <c r="G1689" s="1">
        <v>0</v>
      </c>
      <c r="H1689">
        <v>70</v>
      </c>
      <c r="I1689">
        <v>1</v>
      </c>
      <c r="J1689" s="1">
        <v>19</v>
      </c>
    </row>
    <row r="1690" spans="2:10" x14ac:dyDescent="0.3">
      <c r="B1690" s="1">
        <v>15000</v>
      </c>
      <c r="E1690" s="1">
        <v>1</v>
      </c>
      <c r="F1690" s="1">
        <v>1</v>
      </c>
      <c r="G1690" s="1">
        <v>1</v>
      </c>
      <c r="H1690">
        <v>100</v>
      </c>
      <c r="I1690">
        <v>1</v>
      </c>
      <c r="J1690" s="1">
        <v>23</v>
      </c>
    </row>
    <row r="1691" spans="2:10" x14ac:dyDescent="0.3">
      <c r="B1691" s="1">
        <v>29500</v>
      </c>
      <c r="E1691" s="1">
        <v>0</v>
      </c>
      <c r="F1691" s="1">
        <v>1</v>
      </c>
      <c r="G1691" s="1">
        <v>0</v>
      </c>
      <c r="H1691">
        <v>70</v>
      </c>
      <c r="I1691">
        <v>1</v>
      </c>
      <c r="J1691" s="1">
        <v>20</v>
      </c>
    </row>
    <row r="1692" spans="2:10" x14ac:dyDescent="0.3">
      <c r="B1692" s="1">
        <v>19000</v>
      </c>
      <c r="E1692" s="1">
        <v>1</v>
      </c>
      <c r="F1692" s="1">
        <v>1</v>
      </c>
      <c r="G1692" s="1">
        <v>0</v>
      </c>
      <c r="H1692">
        <v>93.63636363636364</v>
      </c>
      <c r="I1692">
        <v>1</v>
      </c>
      <c r="J1692" s="1">
        <v>27</v>
      </c>
    </row>
    <row r="1693" spans="2:10" x14ac:dyDescent="0.3">
      <c r="B1693" s="1">
        <v>14000</v>
      </c>
      <c r="E1693" s="1">
        <v>1</v>
      </c>
      <c r="F1693" s="1">
        <v>1</v>
      </c>
      <c r="G1693" s="1">
        <v>1</v>
      </c>
      <c r="H1693">
        <v>97.27272727272728</v>
      </c>
      <c r="I1693">
        <v>1</v>
      </c>
      <c r="J1693" s="1">
        <v>29</v>
      </c>
    </row>
    <row r="1694" spans="2:10" x14ac:dyDescent="0.3">
      <c r="B1694" s="1">
        <v>17680</v>
      </c>
      <c r="E1694" s="1">
        <v>0</v>
      </c>
      <c r="F1694" s="1">
        <v>1</v>
      </c>
      <c r="G1694" s="1">
        <v>1</v>
      </c>
      <c r="H1694">
        <v>83.333333333333343</v>
      </c>
      <c r="I1694">
        <v>0</v>
      </c>
      <c r="J1694" s="1">
        <v>20</v>
      </c>
    </row>
    <row r="1695" spans="2:10" x14ac:dyDescent="0.3">
      <c r="B1695" s="1">
        <v>13000</v>
      </c>
      <c r="E1695" s="1">
        <v>0</v>
      </c>
      <c r="F1695" s="1">
        <v>1</v>
      </c>
      <c r="G1695" s="1">
        <v>0</v>
      </c>
      <c r="H1695">
        <v>63.333333333333329</v>
      </c>
      <c r="I1695">
        <v>1</v>
      </c>
      <c r="J1695" s="1">
        <v>22</v>
      </c>
    </row>
    <row r="1696" spans="2:10" x14ac:dyDescent="0.3">
      <c r="B1696" s="1">
        <v>19000</v>
      </c>
      <c r="E1696" s="1">
        <v>0</v>
      </c>
      <c r="F1696" s="1">
        <v>1</v>
      </c>
      <c r="G1696" s="1">
        <v>0</v>
      </c>
      <c r="H1696">
        <v>70</v>
      </c>
      <c r="I1696">
        <v>1</v>
      </c>
      <c r="J1696" s="1">
        <v>23</v>
      </c>
    </row>
    <row r="1697" spans="2:10" x14ac:dyDescent="0.3">
      <c r="B1697" s="1">
        <v>45000</v>
      </c>
      <c r="E1697" s="1">
        <v>1</v>
      </c>
      <c r="F1697" s="1">
        <v>1</v>
      </c>
      <c r="G1697" s="1">
        <v>0</v>
      </c>
      <c r="H1697">
        <v>96.36363636363636</v>
      </c>
      <c r="I1697">
        <v>1</v>
      </c>
      <c r="J1697" s="1">
        <v>27</v>
      </c>
    </row>
    <row r="1698" spans="2:10" x14ac:dyDescent="0.3">
      <c r="B1698" s="1">
        <v>36000</v>
      </c>
      <c r="E1698" s="1">
        <v>1</v>
      </c>
      <c r="F1698" s="1">
        <v>1</v>
      </c>
      <c r="G1698" s="1">
        <v>0</v>
      </c>
      <c r="H1698">
        <v>89.090909090909093</v>
      </c>
      <c r="I1698">
        <v>1</v>
      </c>
      <c r="J1698" s="1">
        <v>32</v>
      </c>
    </row>
    <row r="1699" spans="2:10" x14ac:dyDescent="0.3">
      <c r="B1699" s="1">
        <v>13000</v>
      </c>
      <c r="E1699" s="1">
        <v>1</v>
      </c>
      <c r="F1699" s="1">
        <v>1</v>
      </c>
      <c r="G1699" s="1">
        <v>1</v>
      </c>
      <c r="H1699">
        <v>89.090909090909093</v>
      </c>
      <c r="I1699">
        <v>1</v>
      </c>
      <c r="J1699" s="1">
        <v>30</v>
      </c>
    </row>
    <row r="1700" spans="2:10" x14ac:dyDescent="0.3">
      <c r="B1700" s="1">
        <v>12750</v>
      </c>
      <c r="E1700" s="1">
        <v>0</v>
      </c>
      <c r="F1700" s="1">
        <v>1</v>
      </c>
      <c r="G1700" s="1">
        <v>0</v>
      </c>
      <c r="H1700">
        <v>83.333333333333343</v>
      </c>
      <c r="I1700">
        <v>1</v>
      </c>
      <c r="J1700" s="1">
        <v>15</v>
      </c>
    </row>
    <row r="1701" spans="2:10" x14ac:dyDescent="0.3">
      <c r="B1701" s="1">
        <v>16800</v>
      </c>
      <c r="E1701" s="1">
        <v>0</v>
      </c>
      <c r="F1701" s="1">
        <v>1</v>
      </c>
      <c r="G1701" s="1">
        <v>0</v>
      </c>
      <c r="H1701">
        <v>63.333333333333329</v>
      </c>
      <c r="I1701">
        <v>1</v>
      </c>
      <c r="J1701" s="1">
        <v>19</v>
      </c>
    </row>
    <row r="1702" spans="2:10" x14ac:dyDescent="0.3">
      <c r="B1702" s="1">
        <v>8000</v>
      </c>
      <c r="E1702" s="1">
        <v>1</v>
      </c>
      <c r="F1702" s="1">
        <v>0</v>
      </c>
      <c r="G1702" s="1">
        <v>1</v>
      </c>
      <c r="H1702">
        <v>100</v>
      </c>
      <c r="I1702">
        <v>1</v>
      </c>
      <c r="J1702" s="1">
        <v>29</v>
      </c>
    </row>
    <row r="1703" spans="2:10" x14ac:dyDescent="0.3">
      <c r="B1703" s="1">
        <v>13000</v>
      </c>
      <c r="E1703" s="1">
        <v>0</v>
      </c>
      <c r="F1703" s="1">
        <v>0</v>
      </c>
      <c r="G1703" s="1">
        <v>1</v>
      </c>
      <c r="H1703">
        <v>70</v>
      </c>
      <c r="I1703">
        <v>1</v>
      </c>
      <c r="J1703" s="1">
        <v>21</v>
      </c>
    </row>
    <row r="1704" spans="2:10" x14ac:dyDescent="0.3">
      <c r="B1704" s="1">
        <v>12000</v>
      </c>
      <c r="E1704" s="1">
        <v>0</v>
      </c>
      <c r="F1704" s="1">
        <v>1</v>
      </c>
      <c r="G1704" s="1">
        <v>1</v>
      </c>
      <c r="H1704">
        <v>60</v>
      </c>
      <c r="I1704">
        <v>1</v>
      </c>
      <c r="J1704" s="1">
        <v>21</v>
      </c>
    </row>
    <row r="1705" spans="2:10" x14ac:dyDescent="0.3">
      <c r="B1705" s="1">
        <v>11000</v>
      </c>
      <c r="E1705" s="1">
        <v>0</v>
      </c>
      <c r="F1705" s="1">
        <v>1</v>
      </c>
      <c r="G1705" s="1">
        <v>0</v>
      </c>
      <c r="H1705">
        <v>70</v>
      </c>
      <c r="I1705">
        <v>1</v>
      </c>
      <c r="J1705" s="1">
        <v>20</v>
      </c>
    </row>
    <row r="1706" spans="2:10" x14ac:dyDescent="0.3">
      <c r="B1706" s="1">
        <v>3000</v>
      </c>
      <c r="E1706" s="1">
        <v>0</v>
      </c>
      <c r="F1706" s="1">
        <v>0</v>
      </c>
      <c r="G1706" s="1">
        <v>0</v>
      </c>
      <c r="H1706">
        <v>65</v>
      </c>
      <c r="I1706">
        <v>1</v>
      </c>
      <c r="J1706" s="1">
        <v>16</v>
      </c>
    </row>
    <row r="1707" spans="2:10" x14ac:dyDescent="0.3">
      <c r="B1707" s="1">
        <v>49000</v>
      </c>
      <c r="E1707" s="1">
        <v>0</v>
      </c>
      <c r="F1707" s="1">
        <v>0</v>
      </c>
      <c r="G1707" s="1">
        <v>1</v>
      </c>
      <c r="H1707">
        <v>98.333333333333329</v>
      </c>
      <c r="I1707">
        <v>1</v>
      </c>
      <c r="J1707" s="1">
        <v>21</v>
      </c>
    </row>
    <row r="1708" spans="2:10" x14ac:dyDescent="0.3">
      <c r="B1708" s="1">
        <v>20000</v>
      </c>
      <c r="E1708" s="1">
        <v>0</v>
      </c>
      <c r="F1708" s="1">
        <v>0</v>
      </c>
      <c r="G1708" s="1">
        <v>0</v>
      </c>
      <c r="H1708">
        <v>75</v>
      </c>
      <c r="I1708">
        <v>1</v>
      </c>
      <c r="J1708" s="1">
        <v>21</v>
      </c>
    </row>
    <row r="1709" spans="2:10" x14ac:dyDescent="0.3">
      <c r="B1709" s="1">
        <v>10699.611999999999</v>
      </c>
      <c r="E1709" s="1">
        <v>0</v>
      </c>
      <c r="F1709" s="1">
        <v>0</v>
      </c>
      <c r="G1709" s="1">
        <v>1</v>
      </c>
      <c r="H1709">
        <v>66.666666666666657</v>
      </c>
      <c r="I1709">
        <v>1</v>
      </c>
      <c r="J1709" s="1">
        <v>26</v>
      </c>
    </row>
    <row r="1710" spans="2:10" x14ac:dyDescent="0.3">
      <c r="B1710" s="1">
        <v>45000</v>
      </c>
      <c r="E1710" s="1">
        <v>1</v>
      </c>
      <c r="F1710" s="1">
        <v>0</v>
      </c>
      <c r="G1710" s="1">
        <v>0</v>
      </c>
      <c r="H1710">
        <v>87.272727272727266</v>
      </c>
      <c r="I1710">
        <v>0</v>
      </c>
      <c r="J1710" s="1">
        <v>25</v>
      </c>
    </row>
    <row r="1711" spans="2:10" x14ac:dyDescent="0.3">
      <c r="B1711" s="1">
        <v>15000</v>
      </c>
      <c r="E1711" s="1">
        <v>1</v>
      </c>
      <c r="F1711" s="1">
        <v>0</v>
      </c>
      <c r="G1711" s="1">
        <v>1</v>
      </c>
      <c r="H1711">
        <v>92.72727272727272</v>
      </c>
      <c r="I1711">
        <v>1</v>
      </c>
      <c r="J1711" s="1">
        <v>24</v>
      </c>
    </row>
    <row r="1712" spans="2:10" x14ac:dyDescent="0.3">
      <c r="B1712" s="1">
        <v>8000</v>
      </c>
      <c r="E1712" s="1">
        <v>0</v>
      </c>
      <c r="F1712" s="1">
        <v>0</v>
      </c>
      <c r="G1712" s="1">
        <v>0</v>
      </c>
      <c r="H1712">
        <v>70</v>
      </c>
      <c r="I1712">
        <v>1</v>
      </c>
      <c r="J1712" s="1">
        <v>19</v>
      </c>
    </row>
    <row r="1713" spans="2:10" x14ac:dyDescent="0.3">
      <c r="B1713" s="1">
        <v>6000</v>
      </c>
      <c r="E1713" s="1">
        <v>0</v>
      </c>
      <c r="F1713" s="1">
        <v>0</v>
      </c>
      <c r="G1713" s="1">
        <v>0</v>
      </c>
      <c r="H1713">
        <v>76.666666666666671</v>
      </c>
      <c r="I1713">
        <v>1</v>
      </c>
      <c r="J1713" s="1">
        <v>18</v>
      </c>
    </row>
    <row r="1714" spans="2:10" x14ac:dyDescent="0.3">
      <c r="B1714" s="1">
        <v>15000</v>
      </c>
      <c r="E1714" s="1">
        <v>1</v>
      </c>
      <c r="F1714" s="1">
        <v>1</v>
      </c>
      <c r="G1714" s="1">
        <v>0</v>
      </c>
      <c r="H1714">
        <v>82.727272727272734</v>
      </c>
      <c r="I1714">
        <v>1</v>
      </c>
      <c r="J1714" s="1">
        <v>22</v>
      </c>
    </row>
    <row r="1715" spans="2:10" x14ac:dyDescent="0.3">
      <c r="B1715" s="1">
        <v>8543.7356</v>
      </c>
      <c r="E1715" s="1">
        <v>0</v>
      </c>
      <c r="F1715" s="1">
        <v>1</v>
      </c>
      <c r="G1715" s="1">
        <v>0</v>
      </c>
      <c r="H1715">
        <v>63.333333333333329</v>
      </c>
      <c r="I1715">
        <v>1</v>
      </c>
      <c r="J1715" s="1">
        <v>23</v>
      </c>
    </row>
    <row r="1716" spans="2:10" x14ac:dyDescent="0.3">
      <c r="B1716" s="1">
        <v>18000</v>
      </c>
      <c r="E1716" s="1">
        <v>0</v>
      </c>
      <c r="F1716" s="1">
        <v>1</v>
      </c>
      <c r="G1716" s="1">
        <v>0</v>
      </c>
      <c r="H1716">
        <v>76.666666666666671</v>
      </c>
      <c r="I1716">
        <v>1</v>
      </c>
      <c r="J1716" s="1">
        <v>20</v>
      </c>
    </row>
    <row r="1717" spans="2:10" x14ac:dyDescent="0.3">
      <c r="B1717" s="1">
        <v>7000</v>
      </c>
      <c r="E1717" s="1">
        <v>0</v>
      </c>
      <c r="F1717" s="1">
        <v>0</v>
      </c>
      <c r="G1717" s="1">
        <v>1</v>
      </c>
      <c r="H1717">
        <v>66.666666666666657</v>
      </c>
      <c r="I1717">
        <v>1</v>
      </c>
      <c r="J1717" s="1">
        <v>22</v>
      </c>
    </row>
    <row r="1718" spans="2:10" x14ac:dyDescent="0.3">
      <c r="B1718" s="1">
        <v>4000</v>
      </c>
      <c r="E1718" s="1">
        <v>0</v>
      </c>
      <c r="F1718" s="1">
        <v>1</v>
      </c>
      <c r="G1718" s="1">
        <v>1</v>
      </c>
      <c r="H1718">
        <v>83.333333333333343</v>
      </c>
      <c r="I1718">
        <v>1</v>
      </c>
      <c r="J1718" s="1">
        <v>23</v>
      </c>
    </row>
    <row r="1719" spans="2:10" x14ac:dyDescent="0.3">
      <c r="B1719" s="1">
        <v>1250</v>
      </c>
      <c r="E1719" s="1">
        <v>0</v>
      </c>
      <c r="F1719" s="1">
        <v>0</v>
      </c>
      <c r="G1719" s="1">
        <v>1</v>
      </c>
      <c r="H1719">
        <v>63</v>
      </c>
      <c r="I1719">
        <v>1</v>
      </c>
      <c r="J1719" s="1">
        <v>20</v>
      </c>
    </row>
    <row r="1720" spans="2:10" x14ac:dyDescent="0.3">
      <c r="B1720" s="1">
        <v>12000</v>
      </c>
      <c r="E1720" s="1">
        <v>0</v>
      </c>
      <c r="F1720" s="1">
        <v>1</v>
      </c>
      <c r="G1720" s="1">
        <v>0</v>
      </c>
      <c r="H1720">
        <v>63.333333333333329</v>
      </c>
      <c r="I1720">
        <v>1</v>
      </c>
      <c r="J1720" s="1">
        <v>23</v>
      </c>
    </row>
    <row r="1721" spans="2:10" x14ac:dyDescent="0.3">
      <c r="B1721" s="1">
        <v>26000</v>
      </c>
      <c r="E1721" s="1">
        <v>0</v>
      </c>
      <c r="F1721" s="1">
        <v>1</v>
      </c>
      <c r="G1721" s="1">
        <v>0</v>
      </c>
      <c r="H1721">
        <v>70</v>
      </c>
      <c r="I1721">
        <v>1</v>
      </c>
      <c r="J1721" s="1">
        <v>24</v>
      </c>
    </row>
    <row r="1722" spans="2:10" x14ac:dyDescent="0.3">
      <c r="B1722" s="1">
        <v>17500</v>
      </c>
      <c r="E1722" s="1">
        <v>0</v>
      </c>
      <c r="F1722" s="1">
        <v>0</v>
      </c>
      <c r="G1722" s="1">
        <v>0</v>
      </c>
      <c r="H1722">
        <v>80</v>
      </c>
      <c r="I1722">
        <v>1</v>
      </c>
      <c r="J1722" s="1">
        <v>18</v>
      </c>
    </row>
    <row r="1723" spans="2:10" x14ac:dyDescent="0.3">
      <c r="B1723" s="1">
        <v>18000</v>
      </c>
      <c r="E1723" s="1">
        <v>1</v>
      </c>
      <c r="F1723" s="1">
        <v>0</v>
      </c>
      <c r="G1723" s="1">
        <v>0</v>
      </c>
      <c r="H1723">
        <v>92.72727272727272</v>
      </c>
      <c r="I1723">
        <v>1</v>
      </c>
      <c r="J1723" s="1">
        <v>24</v>
      </c>
    </row>
    <row r="1724" spans="2:10" x14ac:dyDescent="0.3">
      <c r="B1724" s="1">
        <v>12000</v>
      </c>
      <c r="E1724" s="1">
        <v>0</v>
      </c>
      <c r="F1724" s="1">
        <v>0</v>
      </c>
      <c r="G1724" s="1">
        <v>1</v>
      </c>
      <c r="H1724">
        <v>86.666666666666671</v>
      </c>
      <c r="I1724">
        <v>1</v>
      </c>
      <c r="J1724" s="1">
        <v>20</v>
      </c>
    </row>
    <row r="1725" spans="2:10" x14ac:dyDescent="0.3">
      <c r="B1725" s="1">
        <v>16103</v>
      </c>
      <c r="E1725" s="1">
        <v>0</v>
      </c>
      <c r="F1725" s="1">
        <v>0</v>
      </c>
      <c r="G1725" s="1">
        <v>0</v>
      </c>
      <c r="H1725">
        <v>91.666666666666657</v>
      </c>
      <c r="I1725">
        <v>1</v>
      </c>
      <c r="J1725" s="1">
        <v>20</v>
      </c>
    </row>
    <row r="1726" spans="2:10" x14ac:dyDescent="0.3">
      <c r="B1726" s="1">
        <v>13889</v>
      </c>
      <c r="E1726" s="1">
        <v>0</v>
      </c>
      <c r="F1726" s="1">
        <v>0</v>
      </c>
      <c r="G1726" s="1">
        <v>1</v>
      </c>
      <c r="H1726">
        <v>88.333333333333329</v>
      </c>
      <c r="I1726">
        <v>1</v>
      </c>
      <c r="J1726" s="1">
        <v>20</v>
      </c>
    </row>
    <row r="1727" spans="2:10" x14ac:dyDescent="0.3">
      <c r="B1727" s="1">
        <v>30000</v>
      </c>
      <c r="E1727" s="1">
        <v>1</v>
      </c>
      <c r="F1727" s="1">
        <v>0</v>
      </c>
      <c r="G1727" s="1">
        <v>1</v>
      </c>
      <c r="H1727">
        <v>100</v>
      </c>
      <c r="I1727">
        <v>1</v>
      </c>
      <c r="J1727" s="1">
        <v>30</v>
      </c>
    </row>
    <row r="1728" spans="2:10" x14ac:dyDescent="0.3">
      <c r="B1728" s="1">
        <v>16000</v>
      </c>
      <c r="E1728" s="1">
        <v>0</v>
      </c>
      <c r="F1728" s="1">
        <v>0</v>
      </c>
      <c r="G1728" s="1">
        <v>0</v>
      </c>
      <c r="H1728">
        <v>75</v>
      </c>
      <c r="I1728">
        <v>1</v>
      </c>
      <c r="J1728" s="1">
        <v>20</v>
      </c>
    </row>
    <row r="1729" spans="2:10" x14ac:dyDescent="0.3">
      <c r="B1729" s="1">
        <v>50065.682999999997</v>
      </c>
      <c r="E1729" s="1">
        <v>1</v>
      </c>
      <c r="F1729" s="1">
        <v>0</v>
      </c>
      <c r="G1729" s="1">
        <v>0</v>
      </c>
      <c r="H1729">
        <v>100</v>
      </c>
      <c r="I1729">
        <v>1</v>
      </c>
      <c r="J1729" s="1">
        <v>16</v>
      </c>
    </row>
    <row r="1730" spans="2:10" x14ac:dyDescent="0.3">
      <c r="B1730" s="1">
        <v>26300</v>
      </c>
      <c r="E1730" s="1">
        <v>0</v>
      </c>
      <c r="F1730" s="1">
        <v>0</v>
      </c>
      <c r="G1730" s="1">
        <v>1</v>
      </c>
      <c r="H1730">
        <v>100</v>
      </c>
      <c r="I1730">
        <v>1</v>
      </c>
      <c r="J1730" s="1">
        <v>18</v>
      </c>
    </row>
    <row r="1731" spans="2:10" x14ac:dyDescent="0.3">
      <c r="B1731" s="1">
        <v>19500</v>
      </c>
      <c r="E1731" s="1">
        <v>0</v>
      </c>
      <c r="F1731" s="1">
        <v>1</v>
      </c>
      <c r="G1731" s="1">
        <v>0</v>
      </c>
      <c r="H1731">
        <v>80</v>
      </c>
      <c r="I1731">
        <v>0</v>
      </c>
      <c r="J1731" s="1">
        <v>22</v>
      </c>
    </row>
    <row r="1732" spans="2:10" x14ac:dyDescent="0.3">
      <c r="B1732" s="1">
        <v>20000</v>
      </c>
      <c r="E1732" s="1">
        <v>1</v>
      </c>
      <c r="F1732" s="1">
        <v>1</v>
      </c>
      <c r="G1732" s="1">
        <v>0</v>
      </c>
      <c r="H1732">
        <v>100</v>
      </c>
      <c r="I1732">
        <v>1</v>
      </c>
      <c r="J1732" s="1">
        <v>27</v>
      </c>
    </row>
    <row r="1733" spans="2:10" x14ac:dyDescent="0.3">
      <c r="B1733" s="1">
        <v>33200</v>
      </c>
      <c r="E1733" s="1">
        <v>1</v>
      </c>
      <c r="F1733" s="1">
        <v>1</v>
      </c>
      <c r="G1733" s="1">
        <v>1</v>
      </c>
      <c r="H1733">
        <v>100</v>
      </c>
      <c r="I1733">
        <v>1</v>
      </c>
      <c r="J1733" s="1">
        <v>37</v>
      </c>
    </row>
    <row r="1734" spans="2:10" x14ac:dyDescent="0.3">
      <c r="B1734" s="1">
        <v>18000</v>
      </c>
      <c r="E1734" s="1">
        <v>0</v>
      </c>
      <c r="F1734" s="1">
        <v>1</v>
      </c>
      <c r="G1734" s="1">
        <v>0</v>
      </c>
      <c r="H1734">
        <v>83.333333333333343</v>
      </c>
      <c r="I1734">
        <v>1</v>
      </c>
      <c r="J1734" s="1">
        <v>23</v>
      </c>
    </row>
    <row r="1735" spans="2:10" x14ac:dyDescent="0.3">
      <c r="B1735" s="1">
        <v>20800</v>
      </c>
      <c r="E1735" s="1">
        <v>0</v>
      </c>
      <c r="F1735" s="1">
        <v>0</v>
      </c>
      <c r="G1735" s="1">
        <v>1</v>
      </c>
      <c r="H1735">
        <v>71.666666666666671</v>
      </c>
      <c r="I1735">
        <v>1</v>
      </c>
      <c r="J1735" s="1">
        <v>20</v>
      </c>
    </row>
    <row r="1736" spans="2:10" x14ac:dyDescent="0.3">
      <c r="B1736" s="1">
        <v>16900</v>
      </c>
      <c r="E1736" s="1">
        <v>0</v>
      </c>
      <c r="F1736" s="1">
        <v>0</v>
      </c>
      <c r="G1736" s="1">
        <v>1</v>
      </c>
      <c r="H1736">
        <v>66.666666666666657</v>
      </c>
      <c r="I1736">
        <v>1</v>
      </c>
      <c r="J1736" s="1">
        <v>20</v>
      </c>
    </row>
    <row r="1737" spans="2:10" x14ac:dyDescent="0.3">
      <c r="B1737" s="1">
        <v>14400</v>
      </c>
      <c r="E1737" s="1">
        <v>1</v>
      </c>
      <c r="F1737" s="1">
        <v>1</v>
      </c>
      <c r="G1737" s="1">
        <v>1</v>
      </c>
      <c r="H1737">
        <v>100</v>
      </c>
      <c r="I1737">
        <v>1</v>
      </c>
      <c r="J1737" s="1">
        <v>30</v>
      </c>
    </row>
    <row r="1738" spans="2:10" x14ac:dyDescent="0.3">
      <c r="B1738" s="1">
        <v>10000</v>
      </c>
      <c r="E1738" s="1">
        <v>0</v>
      </c>
      <c r="F1738" s="1">
        <v>1</v>
      </c>
      <c r="G1738" s="1">
        <v>1</v>
      </c>
      <c r="H1738">
        <v>60</v>
      </c>
      <c r="I1738">
        <v>1</v>
      </c>
      <c r="J1738" s="1">
        <v>28</v>
      </c>
    </row>
    <row r="1739" spans="2:10" x14ac:dyDescent="0.3">
      <c r="B1739" s="1">
        <v>18000</v>
      </c>
      <c r="E1739" s="1">
        <v>0</v>
      </c>
      <c r="F1739" s="1">
        <v>1</v>
      </c>
      <c r="G1739" s="1">
        <v>0</v>
      </c>
      <c r="H1739">
        <v>65</v>
      </c>
      <c r="I1739">
        <v>1</v>
      </c>
      <c r="J1739" s="1">
        <v>23</v>
      </c>
    </row>
    <row r="1740" spans="2:10" x14ac:dyDescent="0.3">
      <c r="B1740" s="1">
        <v>18600</v>
      </c>
      <c r="E1740" s="1">
        <v>0</v>
      </c>
      <c r="F1740" s="1">
        <v>0</v>
      </c>
      <c r="G1740" s="1">
        <v>0</v>
      </c>
      <c r="H1740">
        <v>65</v>
      </c>
      <c r="I1740">
        <v>1</v>
      </c>
      <c r="J1740" s="1">
        <v>21</v>
      </c>
    </row>
    <row r="1741" spans="2:10" x14ac:dyDescent="0.3">
      <c r="B1741" s="1">
        <v>24350</v>
      </c>
      <c r="E1741" s="1">
        <v>1</v>
      </c>
      <c r="F1741" s="1">
        <v>0</v>
      </c>
      <c r="G1741" s="1">
        <v>0</v>
      </c>
      <c r="H1741">
        <v>90</v>
      </c>
      <c r="I1741">
        <v>0</v>
      </c>
      <c r="J1741" s="1">
        <v>28</v>
      </c>
    </row>
    <row r="1742" spans="2:10" x14ac:dyDescent="0.3">
      <c r="B1742" s="1">
        <v>38166.824000000001</v>
      </c>
      <c r="E1742" s="1">
        <v>0</v>
      </c>
      <c r="F1742" s="1">
        <v>0</v>
      </c>
      <c r="G1742" s="1">
        <v>1</v>
      </c>
      <c r="H1742">
        <v>80</v>
      </c>
      <c r="I1742">
        <v>0</v>
      </c>
      <c r="J1742" s="1">
        <v>16</v>
      </c>
    </row>
    <row r="1743" spans="2:10" x14ac:dyDescent="0.3">
      <c r="B1743" s="1">
        <v>40000</v>
      </c>
      <c r="E1743" s="1">
        <v>0</v>
      </c>
      <c r="F1743" s="1">
        <v>0</v>
      </c>
      <c r="G1743" s="1">
        <v>0</v>
      </c>
      <c r="H1743">
        <v>75</v>
      </c>
      <c r="I1743">
        <v>0</v>
      </c>
      <c r="J1743" s="1">
        <v>20</v>
      </c>
    </row>
    <row r="1744" spans="2:10" x14ac:dyDescent="0.3">
      <c r="B1744" s="1">
        <v>15000</v>
      </c>
      <c r="E1744" s="1">
        <v>0</v>
      </c>
      <c r="F1744" s="1">
        <v>0</v>
      </c>
      <c r="G1744" s="1">
        <v>1</v>
      </c>
      <c r="H1744">
        <v>80</v>
      </c>
      <c r="I1744">
        <v>1</v>
      </c>
      <c r="J1744" s="1">
        <v>21</v>
      </c>
    </row>
    <row r="1745" spans="2:10" x14ac:dyDescent="0.3">
      <c r="B1745" s="1">
        <v>13550</v>
      </c>
      <c r="E1745" s="1">
        <v>0</v>
      </c>
      <c r="F1745" s="1">
        <v>0</v>
      </c>
      <c r="G1745" s="1">
        <v>1</v>
      </c>
      <c r="H1745">
        <v>70</v>
      </c>
      <c r="I1745">
        <v>1</v>
      </c>
      <c r="J1745" s="1">
        <v>20</v>
      </c>
    </row>
    <row r="1746" spans="2:10" x14ac:dyDescent="0.3">
      <c r="B1746" s="1">
        <v>14000</v>
      </c>
      <c r="E1746" s="1">
        <v>1</v>
      </c>
      <c r="F1746" s="1">
        <v>1</v>
      </c>
      <c r="G1746" s="1">
        <v>0</v>
      </c>
      <c r="H1746">
        <v>87.272727272727266</v>
      </c>
      <c r="I1746">
        <v>1</v>
      </c>
      <c r="J1746" s="1">
        <v>26</v>
      </c>
    </row>
    <row r="1747" spans="2:10" x14ac:dyDescent="0.3">
      <c r="B1747" s="1">
        <v>13000</v>
      </c>
      <c r="E1747" s="1">
        <v>0</v>
      </c>
      <c r="F1747" s="1">
        <v>0</v>
      </c>
      <c r="G1747" s="1">
        <v>0</v>
      </c>
      <c r="H1747">
        <v>70</v>
      </c>
      <c r="I1747">
        <v>1</v>
      </c>
      <c r="J1747" s="1">
        <v>20</v>
      </c>
    </row>
    <row r="1748" spans="2:10" x14ac:dyDescent="0.3">
      <c r="B1748" s="1">
        <v>11500</v>
      </c>
      <c r="E1748" s="1">
        <v>0</v>
      </c>
      <c r="F1748" s="1">
        <v>0</v>
      </c>
      <c r="G1748" s="1">
        <v>1</v>
      </c>
      <c r="H1748">
        <v>90</v>
      </c>
      <c r="I1748">
        <v>1</v>
      </c>
      <c r="J1748" s="1">
        <v>20</v>
      </c>
    </row>
    <row r="1749" spans="2:10" x14ac:dyDescent="0.3">
      <c r="B1749" s="1">
        <v>24000</v>
      </c>
      <c r="E1749" s="1">
        <v>0</v>
      </c>
      <c r="F1749" s="1">
        <v>0</v>
      </c>
      <c r="G1749" s="1">
        <v>1</v>
      </c>
      <c r="H1749">
        <v>80</v>
      </c>
      <c r="I1749">
        <v>0</v>
      </c>
      <c r="J1749" s="1">
        <v>21</v>
      </c>
    </row>
    <row r="1750" spans="2:10" x14ac:dyDescent="0.3">
      <c r="B1750" s="1">
        <v>12500</v>
      </c>
      <c r="E1750" s="1">
        <v>0</v>
      </c>
      <c r="F1750" s="1">
        <v>0</v>
      </c>
      <c r="G1750" s="1">
        <v>0</v>
      </c>
      <c r="H1750">
        <v>96.666666666666671</v>
      </c>
      <c r="I1750">
        <v>1</v>
      </c>
      <c r="J1750" s="1">
        <v>20</v>
      </c>
    </row>
    <row r="1751" spans="2:10" x14ac:dyDescent="0.3">
      <c r="B1751" s="1">
        <v>31000</v>
      </c>
      <c r="E1751" s="1">
        <v>0</v>
      </c>
      <c r="F1751" s="1">
        <v>0</v>
      </c>
      <c r="G1751" s="1">
        <v>0</v>
      </c>
      <c r="H1751">
        <v>63.333333333333329</v>
      </c>
      <c r="I1751">
        <v>1</v>
      </c>
      <c r="J1751" s="1">
        <v>22</v>
      </c>
    </row>
    <row r="1752" spans="2:10" x14ac:dyDescent="0.3">
      <c r="B1752" s="1">
        <v>3992.6381000000001</v>
      </c>
      <c r="E1752" s="1">
        <v>0</v>
      </c>
      <c r="F1752" s="1">
        <v>0</v>
      </c>
      <c r="G1752" s="1">
        <v>0</v>
      </c>
      <c r="H1752">
        <v>73.333333333333329</v>
      </c>
      <c r="I1752">
        <v>1</v>
      </c>
      <c r="J1752" s="1">
        <v>16</v>
      </c>
    </row>
    <row r="1753" spans="2:10" x14ac:dyDescent="0.3">
      <c r="B1753" s="1">
        <v>8000</v>
      </c>
      <c r="E1753" s="1">
        <v>0</v>
      </c>
      <c r="F1753" s="1">
        <v>0</v>
      </c>
      <c r="G1753" s="1">
        <v>0</v>
      </c>
      <c r="H1753">
        <v>86.666666666666671</v>
      </c>
      <c r="I1753">
        <v>1</v>
      </c>
      <c r="J1753" s="1">
        <v>22</v>
      </c>
    </row>
    <row r="1754" spans="2:10" x14ac:dyDescent="0.3">
      <c r="B1754" s="1">
        <v>14000</v>
      </c>
      <c r="E1754" s="1">
        <v>1</v>
      </c>
      <c r="F1754" s="1">
        <v>0</v>
      </c>
      <c r="G1754" s="1">
        <v>1</v>
      </c>
      <c r="H1754">
        <v>100</v>
      </c>
      <c r="I1754">
        <v>1</v>
      </c>
      <c r="J1754" s="1">
        <v>32</v>
      </c>
    </row>
    <row r="1755" spans="2:10" x14ac:dyDescent="0.3">
      <c r="B1755" s="1">
        <v>15000</v>
      </c>
      <c r="E1755" s="1">
        <v>1</v>
      </c>
      <c r="F1755" s="1">
        <v>1</v>
      </c>
      <c r="G1755" s="1">
        <v>0</v>
      </c>
      <c r="H1755">
        <v>100</v>
      </c>
      <c r="I1755">
        <v>1</v>
      </c>
      <c r="J1755" s="1">
        <v>24</v>
      </c>
    </row>
    <row r="1756" spans="2:10" x14ac:dyDescent="0.3">
      <c r="B1756" s="1">
        <v>25000</v>
      </c>
      <c r="E1756" s="1">
        <v>0</v>
      </c>
      <c r="F1756" s="1">
        <v>1</v>
      </c>
      <c r="G1756" s="1">
        <v>1</v>
      </c>
      <c r="H1756">
        <v>96.666666666666671</v>
      </c>
      <c r="I1756">
        <v>1</v>
      </c>
      <c r="J1756" s="1">
        <v>22</v>
      </c>
    </row>
    <row r="1757" spans="2:10" x14ac:dyDescent="0.3">
      <c r="B1757" s="1">
        <v>14100</v>
      </c>
      <c r="E1757" s="1">
        <v>1</v>
      </c>
      <c r="F1757" s="1">
        <v>1</v>
      </c>
      <c r="G1757" s="1">
        <v>1</v>
      </c>
      <c r="H1757">
        <v>90.909090909090907</v>
      </c>
      <c r="I1757">
        <v>1</v>
      </c>
      <c r="J1757" s="1">
        <v>24</v>
      </c>
    </row>
    <row r="1758" spans="2:10" x14ac:dyDescent="0.3">
      <c r="B1758" s="1">
        <v>15600</v>
      </c>
      <c r="E1758" s="1">
        <v>1</v>
      </c>
      <c r="F1758" s="1">
        <v>1</v>
      </c>
      <c r="G1758" s="1">
        <v>0</v>
      </c>
      <c r="H1758">
        <v>89.090909090909093</v>
      </c>
      <c r="I1758">
        <v>1</v>
      </c>
      <c r="J1758" s="1">
        <v>28</v>
      </c>
    </row>
    <row r="1759" spans="2:10" x14ac:dyDescent="0.3">
      <c r="B1759" s="1">
        <v>14500</v>
      </c>
      <c r="E1759" s="1">
        <v>0</v>
      </c>
      <c r="F1759" s="1">
        <v>0</v>
      </c>
      <c r="G1759" s="1">
        <v>0</v>
      </c>
      <c r="H1759">
        <v>60</v>
      </c>
      <c r="I1759">
        <v>1</v>
      </c>
      <c r="J1759" s="1">
        <v>23</v>
      </c>
    </row>
    <row r="1760" spans="2:10" x14ac:dyDescent="0.3">
      <c r="B1760" s="1">
        <v>2600</v>
      </c>
      <c r="E1760" s="1">
        <v>0</v>
      </c>
      <c r="F1760" s="1">
        <v>0</v>
      </c>
      <c r="G1760" s="1">
        <v>1</v>
      </c>
      <c r="H1760">
        <v>60</v>
      </c>
      <c r="I1760">
        <v>1</v>
      </c>
      <c r="J1760" s="1">
        <v>34</v>
      </c>
    </row>
    <row r="1761" spans="2:10" x14ac:dyDescent="0.3">
      <c r="B1761" s="1">
        <v>20000</v>
      </c>
      <c r="E1761" s="1">
        <v>0</v>
      </c>
      <c r="F1761" s="1">
        <v>0</v>
      </c>
      <c r="G1761" s="1">
        <v>0</v>
      </c>
      <c r="H1761">
        <v>80</v>
      </c>
      <c r="I1761">
        <v>1</v>
      </c>
      <c r="J1761" s="1">
        <v>21</v>
      </c>
    </row>
    <row r="1762" spans="2:10" x14ac:dyDescent="0.3">
      <c r="B1762" s="1">
        <v>19500</v>
      </c>
      <c r="E1762" s="1">
        <v>0</v>
      </c>
      <c r="F1762" s="1">
        <v>1</v>
      </c>
      <c r="G1762" s="1">
        <v>1</v>
      </c>
      <c r="H1762">
        <v>60</v>
      </c>
      <c r="I1762">
        <v>1</v>
      </c>
      <c r="J1762" s="1">
        <v>30</v>
      </c>
    </row>
    <row r="1763" spans="2:10" x14ac:dyDescent="0.3">
      <c r="B1763" s="1">
        <v>38000</v>
      </c>
      <c r="E1763" s="1">
        <v>0</v>
      </c>
      <c r="F1763" s="1">
        <v>0</v>
      </c>
      <c r="G1763" s="1">
        <v>0</v>
      </c>
      <c r="H1763">
        <v>60</v>
      </c>
      <c r="I1763">
        <v>0</v>
      </c>
      <c r="J1763" s="1">
        <v>20</v>
      </c>
    </row>
    <row r="1764" spans="2:10" x14ac:dyDescent="0.3">
      <c r="B1764" s="1">
        <v>9000</v>
      </c>
      <c r="E1764" s="1">
        <v>0</v>
      </c>
      <c r="F1764" s="1">
        <v>0</v>
      </c>
      <c r="G1764" s="1">
        <v>0</v>
      </c>
      <c r="H1764">
        <v>70</v>
      </c>
      <c r="I1764">
        <v>1</v>
      </c>
      <c r="J1764" s="1">
        <v>20</v>
      </c>
    </row>
    <row r="1765" spans="2:10" x14ac:dyDescent="0.3">
      <c r="B1765" s="1">
        <v>14000</v>
      </c>
      <c r="E1765" s="1">
        <v>0</v>
      </c>
      <c r="F1765" s="1">
        <v>1</v>
      </c>
      <c r="G1765" s="1">
        <v>0</v>
      </c>
      <c r="H1765">
        <v>70</v>
      </c>
      <c r="I1765">
        <v>1</v>
      </c>
      <c r="J1765" s="1">
        <v>14</v>
      </c>
    </row>
    <row r="1766" spans="2:10" x14ac:dyDescent="0.3">
      <c r="B1766" s="1">
        <v>18000</v>
      </c>
      <c r="E1766" s="1">
        <v>0</v>
      </c>
      <c r="F1766" s="1">
        <v>0</v>
      </c>
      <c r="G1766" s="1">
        <v>0</v>
      </c>
      <c r="H1766">
        <v>70</v>
      </c>
      <c r="I1766">
        <v>1</v>
      </c>
      <c r="J1766" s="1">
        <v>24</v>
      </c>
    </row>
    <row r="1767" spans="2:10" x14ac:dyDescent="0.3">
      <c r="B1767" s="1">
        <v>18000</v>
      </c>
      <c r="E1767" s="1">
        <v>0</v>
      </c>
      <c r="F1767" s="1">
        <v>0</v>
      </c>
      <c r="G1767" s="1">
        <v>1</v>
      </c>
      <c r="H1767">
        <v>83.333333333333343</v>
      </c>
      <c r="I1767">
        <v>1</v>
      </c>
      <c r="J1767" s="1">
        <v>18</v>
      </c>
    </row>
    <row r="1768" spans="2:10" x14ac:dyDescent="0.3">
      <c r="B1768" s="1">
        <v>24285.714</v>
      </c>
      <c r="E1768" s="1">
        <v>0</v>
      </c>
      <c r="F1768" s="1">
        <v>0</v>
      </c>
      <c r="G1768" s="1">
        <v>0</v>
      </c>
      <c r="H1768">
        <v>60</v>
      </c>
      <c r="I1768">
        <v>0</v>
      </c>
      <c r="J1768" s="1">
        <v>20</v>
      </c>
    </row>
    <row r="1769" spans="2:10" x14ac:dyDescent="0.3">
      <c r="B1769" s="1">
        <v>9714.2857000000004</v>
      </c>
      <c r="E1769" s="1">
        <v>0</v>
      </c>
      <c r="F1769" s="1">
        <v>0</v>
      </c>
      <c r="G1769" s="1">
        <v>1</v>
      </c>
      <c r="H1769">
        <v>60</v>
      </c>
      <c r="I1769">
        <v>0</v>
      </c>
      <c r="J1769" s="1">
        <v>20</v>
      </c>
    </row>
    <row r="1770" spans="2:10" x14ac:dyDescent="0.3">
      <c r="B1770" s="1">
        <v>14000</v>
      </c>
      <c r="E1770" s="1">
        <v>0</v>
      </c>
      <c r="F1770" s="1">
        <v>0</v>
      </c>
      <c r="G1770" s="1">
        <v>0</v>
      </c>
      <c r="H1770">
        <v>90</v>
      </c>
      <c r="I1770">
        <v>1</v>
      </c>
      <c r="J1770" s="1">
        <v>22</v>
      </c>
    </row>
    <row r="1771" spans="2:10" x14ac:dyDescent="0.3">
      <c r="B1771" s="1">
        <v>14000</v>
      </c>
      <c r="E1771" s="1">
        <v>0</v>
      </c>
      <c r="F1771" s="1">
        <v>0</v>
      </c>
      <c r="G1771" s="1">
        <v>1</v>
      </c>
      <c r="H1771">
        <v>70</v>
      </c>
      <c r="I1771">
        <v>1</v>
      </c>
      <c r="J1771" s="1">
        <v>19</v>
      </c>
    </row>
    <row r="1772" spans="2:10" x14ac:dyDescent="0.3">
      <c r="B1772" s="1">
        <v>29000</v>
      </c>
      <c r="E1772" s="1">
        <v>0</v>
      </c>
      <c r="F1772" s="1">
        <v>0</v>
      </c>
      <c r="G1772" s="1">
        <v>0</v>
      </c>
      <c r="H1772">
        <v>61.666666666666671</v>
      </c>
      <c r="I1772">
        <v>1</v>
      </c>
      <c r="J1772" s="1">
        <v>24</v>
      </c>
    </row>
    <row r="1773" spans="2:10" x14ac:dyDescent="0.3">
      <c r="B1773" s="1">
        <v>13000</v>
      </c>
      <c r="E1773" s="1">
        <v>0</v>
      </c>
      <c r="F1773" s="1">
        <v>0</v>
      </c>
      <c r="G1773" s="1">
        <v>0</v>
      </c>
      <c r="H1773">
        <v>73.333333333333329</v>
      </c>
      <c r="I1773">
        <v>1</v>
      </c>
      <c r="J1773" s="1">
        <v>20</v>
      </c>
    </row>
    <row r="1774" spans="2:10" x14ac:dyDescent="0.3">
      <c r="B1774" s="1">
        <v>10000</v>
      </c>
      <c r="E1774" s="1">
        <v>0</v>
      </c>
      <c r="F1774" s="1">
        <v>0</v>
      </c>
      <c r="G1774" s="1">
        <v>1</v>
      </c>
      <c r="H1774">
        <v>70</v>
      </c>
      <c r="I1774">
        <v>1</v>
      </c>
      <c r="J1774" s="1">
        <v>21</v>
      </c>
    </row>
    <row r="1775" spans="2:10" x14ac:dyDescent="0.3">
      <c r="B1775" s="1">
        <v>13000</v>
      </c>
      <c r="E1775" s="1">
        <v>0</v>
      </c>
      <c r="F1775" s="1">
        <v>1</v>
      </c>
      <c r="G1775" s="1">
        <v>0</v>
      </c>
      <c r="H1775">
        <v>60</v>
      </c>
      <c r="I1775">
        <v>1</v>
      </c>
      <c r="J1775" s="1">
        <v>21</v>
      </c>
    </row>
    <row r="1776" spans="2:10" x14ac:dyDescent="0.3">
      <c r="B1776" s="1">
        <v>12000</v>
      </c>
      <c r="E1776" s="1">
        <v>1</v>
      </c>
      <c r="F1776" s="1">
        <v>1</v>
      </c>
      <c r="G1776" s="1">
        <v>1</v>
      </c>
      <c r="H1776">
        <v>100</v>
      </c>
      <c r="I1776">
        <v>0</v>
      </c>
      <c r="J1776" s="1">
        <v>25</v>
      </c>
    </row>
    <row r="1777" spans="2:10" x14ac:dyDescent="0.3">
      <c r="B1777" s="1">
        <v>16000</v>
      </c>
      <c r="E1777" s="1">
        <v>0</v>
      </c>
      <c r="F1777" s="1">
        <v>0</v>
      </c>
      <c r="G1777" s="1">
        <v>0</v>
      </c>
      <c r="H1777">
        <v>80</v>
      </c>
      <c r="I1777">
        <v>1</v>
      </c>
      <c r="J1777" s="1">
        <v>21</v>
      </c>
    </row>
    <row r="1778" spans="2:10" x14ac:dyDescent="0.3">
      <c r="B1778" s="1">
        <v>5600</v>
      </c>
      <c r="E1778" s="1">
        <v>0</v>
      </c>
      <c r="F1778" s="1">
        <v>0</v>
      </c>
      <c r="G1778" s="1">
        <v>0</v>
      </c>
      <c r="H1778">
        <v>72</v>
      </c>
      <c r="I1778">
        <v>1</v>
      </c>
      <c r="J1778" s="1">
        <v>19</v>
      </c>
    </row>
    <row r="1779" spans="2:10" x14ac:dyDescent="0.3">
      <c r="B1779" s="1">
        <v>16500</v>
      </c>
      <c r="E1779" s="1">
        <v>0</v>
      </c>
      <c r="F1779" s="1">
        <v>0</v>
      </c>
      <c r="G1779" s="1">
        <v>0</v>
      </c>
      <c r="H1779">
        <v>83.333333333333343</v>
      </c>
      <c r="I1779">
        <v>1</v>
      </c>
      <c r="J1779" s="1">
        <v>20</v>
      </c>
    </row>
    <row r="1780" spans="2:10" x14ac:dyDescent="0.3">
      <c r="B1780" s="1">
        <v>16000</v>
      </c>
      <c r="E1780" s="1">
        <v>0</v>
      </c>
      <c r="F1780" s="1">
        <v>0</v>
      </c>
      <c r="G1780" s="1">
        <v>0</v>
      </c>
      <c r="H1780">
        <v>80</v>
      </c>
      <c r="I1780">
        <v>1</v>
      </c>
      <c r="J1780" s="1">
        <v>23</v>
      </c>
    </row>
    <row r="1781" spans="2:10" x14ac:dyDescent="0.3">
      <c r="B1781" s="1">
        <v>16000</v>
      </c>
      <c r="E1781" s="1">
        <v>0</v>
      </c>
      <c r="F1781" s="1">
        <v>0</v>
      </c>
      <c r="G1781" s="1">
        <v>1</v>
      </c>
      <c r="H1781">
        <v>70</v>
      </c>
      <c r="I1781">
        <v>1</v>
      </c>
      <c r="J1781" s="1">
        <v>21</v>
      </c>
    </row>
    <row r="1782" spans="2:10" x14ac:dyDescent="0.3">
      <c r="B1782" s="1">
        <v>16900</v>
      </c>
      <c r="E1782" s="1">
        <v>0</v>
      </c>
      <c r="F1782" s="1">
        <v>0</v>
      </c>
      <c r="G1782" s="1">
        <v>0</v>
      </c>
      <c r="H1782">
        <v>76.666666666666671</v>
      </c>
      <c r="I1782">
        <v>1</v>
      </c>
      <c r="J1782" s="1">
        <v>19</v>
      </c>
    </row>
    <row r="1783" spans="2:10" x14ac:dyDescent="0.3">
      <c r="B1783" s="1">
        <v>20131</v>
      </c>
      <c r="E1783" s="1">
        <v>0</v>
      </c>
      <c r="F1783" s="1">
        <v>0</v>
      </c>
      <c r="G1783" s="1">
        <v>1</v>
      </c>
      <c r="H1783">
        <v>96.666666666666671</v>
      </c>
      <c r="I1783">
        <v>1</v>
      </c>
      <c r="J1783" s="1">
        <v>20</v>
      </c>
    </row>
    <row r="1784" spans="2:10" x14ac:dyDescent="0.3">
      <c r="B1784" s="1">
        <v>42000</v>
      </c>
      <c r="E1784" s="1">
        <v>0</v>
      </c>
      <c r="F1784" s="1">
        <v>0</v>
      </c>
      <c r="G1784" s="1">
        <v>0</v>
      </c>
      <c r="H1784">
        <v>100</v>
      </c>
      <c r="I1784">
        <v>1</v>
      </c>
      <c r="J1784" s="1">
        <v>20</v>
      </c>
    </row>
    <row r="1785" spans="2:10" x14ac:dyDescent="0.3">
      <c r="B1785" s="1">
        <v>16250</v>
      </c>
      <c r="E1785" s="1">
        <v>1</v>
      </c>
      <c r="F1785" s="1">
        <v>1</v>
      </c>
      <c r="G1785" s="1">
        <v>0</v>
      </c>
      <c r="H1785">
        <v>90.909090909090907</v>
      </c>
      <c r="I1785">
        <v>1</v>
      </c>
      <c r="J1785" s="1">
        <v>28</v>
      </c>
    </row>
    <row r="1786" spans="2:10" x14ac:dyDescent="0.3">
      <c r="B1786" s="1">
        <v>27000</v>
      </c>
      <c r="E1786" s="1">
        <v>1</v>
      </c>
      <c r="F1786" s="1">
        <v>0</v>
      </c>
      <c r="G1786" s="1">
        <v>0</v>
      </c>
      <c r="H1786">
        <v>94</v>
      </c>
      <c r="I1786">
        <v>1</v>
      </c>
      <c r="J1786" s="1">
        <v>26</v>
      </c>
    </row>
    <row r="1787" spans="2:10" x14ac:dyDescent="0.3">
      <c r="B1787" s="1">
        <v>20000</v>
      </c>
      <c r="E1787" s="1">
        <v>1</v>
      </c>
      <c r="F1787" s="1">
        <v>0</v>
      </c>
      <c r="G1787" s="1">
        <v>1</v>
      </c>
      <c r="H1787">
        <v>100</v>
      </c>
      <c r="I1787">
        <v>1</v>
      </c>
      <c r="J1787" s="1">
        <v>24</v>
      </c>
    </row>
    <row r="1788" spans="2:10" x14ac:dyDescent="0.3">
      <c r="B1788" s="1">
        <v>6708</v>
      </c>
      <c r="E1788" s="1">
        <v>0</v>
      </c>
      <c r="F1788" s="1">
        <v>1</v>
      </c>
      <c r="G1788" s="1">
        <v>1</v>
      </c>
      <c r="H1788">
        <v>100</v>
      </c>
      <c r="I1788">
        <v>1</v>
      </c>
      <c r="J1788" s="1">
        <v>18</v>
      </c>
    </row>
    <row r="1789" spans="2:10" x14ac:dyDescent="0.3">
      <c r="B1789" s="1">
        <v>16400</v>
      </c>
      <c r="E1789" s="1">
        <v>0</v>
      </c>
      <c r="F1789" s="1">
        <v>0</v>
      </c>
      <c r="G1789" s="1">
        <v>0</v>
      </c>
      <c r="H1789">
        <v>96.666666666666671</v>
      </c>
      <c r="I1789">
        <v>1</v>
      </c>
      <c r="J1789" s="1">
        <v>20</v>
      </c>
    </row>
    <row r="1790" spans="2:10" x14ac:dyDescent="0.3">
      <c r="B1790" s="1">
        <v>8200</v>
      </c>
      <c r="E1790" s="1">
        <v>0</v>
      </c>
      <c r="F1790" s="1">
        <v>0</v>
      </c>
      <c r="G1790" s="1">
        <v>1</v>
      </c>
      <c r="H1790">
        <v>90</v>
      </c>
      <c r="I1790">
        <v>1</v>
      </c>
      <c r="J1790" s="1">
        <v>31</v>
      </c>
    </row>
    <row r="1791" spans="2:10" x14ac:dyDescent="0.3">
      <c r="B1791" s="1">
        <v>10000</v>
      </c>
      <c r="E1791" s="1">
        <v>0</v>
      </c>
      <c r="F1791" s="1">
        <v>0</v>
      </c>
      <c r="G1791" s="1">
        <v>0</v>
      </c>
      <c r="H1791">
        <v>100</v>
      </c>
      <c r="I1791">
        <v>1</v>
      </c>
      <c r="J1791" s="1">
        <v>19</v>
      </c>
    </row>
    <row r="1792" spans="2:10" x14ac:dyDescent="0.3">
      <c r="B1792" s="1">
        <v>30000</v>
      </c>
      <c r="E1792" s="1">
        <v>1</v>
      </c>
      <c r="F1792" s="1">
        <v>0</v>
      </c>
      <c r="G1792" s="1">
        <v>1</v>
      </c>
      <c r="H1792">
        <v>89.090909090909093</v>
      </c>
      <c r="I1792">
        <v>1</v>
      </c>
      <c r="J1792" s="1">
        <v>20</v>
      </c>
    </row>
    <row r="1793" spans="2:10" x14ac:dyDescent="0.3">
      <c r="B1793" s="1">
        <v>23000</v>
      </c>
      <c r="E1793" s="1">
        <v>0</v>
      </c>
      <c r="F1793" s="1">
        <v>0</v>
      </c>
      <c r="G1793" s="1">
        <v>0</v>
      </c>
      <c r="H1793">
        <v>90</v>
      </c>
      <c r="I1793">
        <v>1</v>
      </c>
      <c r="J1793" s="1">
        <v>16</v>
      </c>
    </row>
    <row r="1794" spans="2:10" x14ac:dyDescent="0.3">
      <c r="B1794" s="1">
        <v>15000</v>
      </c>
      <c r="E1794" s="1">
        <v>1</v>
      </c>
      <c r="F1794" s="1">
        <v>0</v>
      </c>
      <c r="G1794" s="1">
        <v>1</v>
      </c>
      <c r="H1794">
        <v>100</v>
      </c>
      <c r="I1794">
        <v>1</v>
      </c>
      <c r="J1794" s="1">
        <v>18</v>
      </c>
    </row>
    <row r="1795" spans="2:10" x14ac:dyDescent="0.3">
      <c r="B1795" s="1">
        <v>17640</v>
      </c>
      <c r="E1795" s="1">
        <v>0</v>
      </c>
      <c r="F1795" s="1">
        <v>1</v>
      </c>
      <c r="G1795" s="1">
        <v>0</v>
      </c>
      <c r="H1795">
        <v>78.333333333333329</v>
      </c>
      <c r="I1795">
        <v>1</v>
      </c>
      <c r="J1795" s="1">
        <v>22</v>
      </c>
    </row>
    <row r="1796" spans="2:10" x14ac:dyDescent="0.3">
      <c r="B1796" s="1">
        <v>26159.118999999999</v>
      </c>
      <c r="E1796" s="1">
        <v>1</v>
      </c>
      <c r="F1796" s="1">
        <v>0</v>
      </c>
      <c r="G1796" s="1">
        <v>0</v>
      </c>
      <c r="H1796">
        <v>98.181818181818187</v>
      </c>
      <c r="I1796">
        <v>1</v>
      </c>
      <c r="J1796" s="1">
        <v>27</v>
      </c>
    </row>
    <row r="1797" spans="2:10" x14ac:dyDescent="0.3">
      <c r="B1797" s="1">
        <v>15000</v>
      </c>
      <c r="E1797" s="1">
        <v>1</v>
      </c>
      <c r="F1797" s="1">
        <v>0</v>
      </c>
      <c r="G1797" s="1">
        <v>1</v>
      </c>
      <c r="H1797">
        <v>98.181818181818187</v>
      </c>
      <c r="I1797">
        <v>1</v>
      </c>
      <c r="J1797" s="1">
        <v>34</v>
      </c>
    </row>
    <row r="1798" spans="2:10" x14ac:dyDescent="0.3">
      <c r="B1798" s="1">
        <v>21000</v>
      </c>
      <c r="E1798" s="1">
        <v>0</v>
      </c>
      <c r="F1798" s="1">
        <v>0</v>
      </c>
      <c r="G1798" s="1">
        <v>1</v>
      </c>
      <c r="H1798">
        <v>96</v>
      </c>
      <c r="I1798">
        <v>1</v>
      </c>
      <c r="J1798" s="1">
        <v>21</v>
      </c>
    </row>
    <row r="1799" spans="2:10" x14ac:dyDescent="0.3">
      <c r="B1799" s="1">
        <v>25000</v>
      </c>
      <c r="E1799" s="1">
        <v>1</v>
      </c>
      <c r="F1799" s="1">
        <v>1</v>
      </c>
      <c r="G1799" s="1">
        <v>0</v>
      </c>
      <c r="H1799">
        <v>92.72727272727272</v>
      </c>
      <c r="I1799">
        <v>1</v>
      </c>
      <c r="J1799" s="1">
        <v>31</v>
      </c>
    </row>
    <row r="1800" spans="2:10" x14ac:dyDescent="0.3">
      <c r="B1800" s="1">
        <v>28000</v>
      </c>
      <c r="E1800" s="1">
        <v>0</v>
      </c>
      <c r="F1800" s="1">
        <v>0</v>
      </c>
      <c r="G1800" s="1">
        <v>0</v>
      </c>
      <c r="H1800">
        <v>70</v>
      </c>
      <c r="I1800">
        <v>1</v>
      </c>
      <c r="J1800" s="1">
        <v>23</v>
      </c>
    </row>
    <row r="1801" spans="2:10" x14ac:dyDescent="0.3">
      <c r="B1801" s="1">
        <v>16610</v>
      </c>
      <c r="E1801" s="1">
        <v>0</v>
      </c>
      <c r="F1801" s="1">
        <v>0</v>
      </c>
      <c r="G1801" s="1">
        <v>1</v>
      </c>
      <c r="H1801">
        <v>68.333333333333329</v>
      </c>
      <c r="I1801">
        <v>1</v>
      </c>
      <c r="J1801" s="1">
        <v>25</v>
      </c>
    </row>
    <row r="1802" spans="2:10" x14ac:dyDescent="0.3">
      <c r="B1802" s="1">
        <v>5600</v>
      </c>
      <c r="E1802" s="1">
        <v>0</v>
      </c>
      <c r="F1802" s="1">
        <v>0</v>
      </c>
      <c r="G1802" s="1">
        <v>1</v>
      </c>
      <c r="H1802">
        <v>63.333333333333329</v>
      </c>
      <c r="I1802">
        <v>1</v>
      </c>
      <c r="J1802" s="1">
        <v>24</v>
      </c>
    </row>
    <row r="1803" spans="2:10" x14ac:dyDescent="0.3">
      <c r="B1803" s="1">
        <v>11363</v>
      </c>
      <c r="E1803" s="1">
        <v>0</v>
      </c>
      <c r="F1803" s="1">
        <v>0</v>
      </c>
      <c r="G1803" s="1">
        <v>1</v>
      </c>
      <c r="H1803">
        <v>63.333333333333329</v>
      </c>
      <c r="I1803">
        <v>1</v>
      </c>
      <c r="J1803" s="1">
        <v>20</v>
      </c>
    </row>
    <row r="1804" spans="2:10" x14ac:dyDescent="0.3">
      <c r="B1804" s="1">
        <v>22000</v>
      </c>
      <c r="E1804" s="1">
        <v>1</v>
      </c>
      <c r="F1804" s="1">
        <v>0</v>
      </c>
      <c r="G1804" s="1">
        <v>0</v>
      </c>
      <c r="H1804">
        <v>90.909090909090907</v>
      </c>
      <c r="I1804">
        <v>1</v>
      </c>
      <c r="J1804" s="1">
        <v>21</v>
      </c>
    </row>
    <row r="1805" spans="2:10" x14ac:dyDescent="0.3">
      <c r="B1805" s="1">
        <v>60000</v>
      </c>
      <c r="E1805" s="1">
        <v>0</v>
      </c>
      <c r="F1805" s="1">
        <v>0</v>
      </c>
      <c r="G1805" s="1">
        <v>0</v>
      </c>
      <c r="H1805">
        <v>66.666666666666657</v>
      </c>
      <c r="I1805">
        <v>1</v>
      </c>
      <c r="J1805" s="1">
        <v>21</v>
      </c>
    </row>
    <row r="1806" spans="2:10" x14ac:dyDescent="0.3">
      <c r="B1806" s="1">
        <v>22000</v>
      </c>
      <c r="E1806" s="1">
        <v>0</v>
      </c>
      <c r="F1806" s="1">
        <v>0</v>
      </c>
      <c r="G1806" s="1">
        <v>1</v>
      </c>
      <c r="H1806">
        <v>70</v>
      </c>
      <c r="I1806">
        <v>1</v>
      </c>
      <c r="J1806" s="1">
        <v>20</v>
      </c>
    </row>
    <row r="1807" spans="2:10" x14ac:dyDescent="0.3">
      <c r="B1807" s="1">
        <v>20000</v>
      </c>
      <c r="E1807" s="1">
        <v>0</v>
      </c>
      <c r="F1807" s="1">
        <v>0</v>
      </c>
      <c r="G1807" s="1">
        <v>1</v>
      </c>
      <c r="H1807">
        <v>83.333333333333343</v>
      </c>
      <c r="I1807">
        <v>1</v>
      </c>
      <c r="J1807" s="1">
        <v>19</v>
      </c>
    </row>
    <row r="1808" spans="2:10" x14ac:dyDescent="0.3">
      <c r="B1808" s="1">
        <v>14500</v>
      </c>
      <c r="E1808" s="1">
        <v>0</v>
      </c>
      <c r="F1808" s="1">
        <v>0</v>
      </c>
      <c r="G1808" s="1">
        <v>0</v>
      </c>
      <c r="H1808">
        <v>78.333333333333329</v>
      </c>
      <c r="I1808">
        <v>1</v>
      </c>
      <c r="J1808" s="1">
        <v>20</v>
      </c>
    </row>
    <row r="1809" spans="2:10" x14ac:dyDescent="0.3">
      <c r="B1809" s="1">
        <v>11000</v>
      </c>
      <c r="E1809" s="1">
        <v>0</v>
      </c>
      <c r="F1809" s="1">
        <v>0</v>
      </c>
      <c r="G1809" s="1">
        <v>0</v>
      </c>
      <c r="H1809">
        <v>80</v>
      </c>
      <c r="I1809">
        <v>1</v>
      </c>
      <c r="J1809" s="1">
        <v>23</v>
      </c>
    </row>
    <row r="1810" spans="2:10" x14ac:dyDescent="0.3">
      <c r="B1810" s="1">
        <v>16783.132000000001</v>
      </c>
      <c r="E1810" s="1">
        <v>0</v>
      </c>
      <c r="F1810" s="1">
        <v>0</v>
      </c>
      <c r="G1810" s="1">
        <v>0</v>
      </c>
      <c r="H1810">
        <v>66.666666666666657</v>
      </c>
      <c r="I1810">
        <v>1</v>
      </c>
      <c r="J1810" s="1">
        <v>21</v>
      </c>
    </row>
    <row r="1811" spans="2:10" x14ac:dyDescent="0.3">
      <c r="B1811" s="1">
        <v>18000</v>
      </c>
      <c r="E1811" s="1">
        <v>1</v>
      </c>
      <c r="F1811" s="1">
        <v>1</v>
      </c>
      <c r="G1811" s="1">
        <v>1</v>
      </c>
      <c r="H1811">
        <v>99.090909090909093</v>
      </c>
      <c r="I1811">
        <v>1</v>
      </c>
      <c r="J1811" s="1">
        <v>23</v>
      </c>
    </row>
    <row r="1812" spans="2:10" x14ac:dyDescent="0.3">
      <c r="B1812" s="1">
        <v>15494</v>
      </c>
      <c r="E1812" s="1">
        <v>0</v>
      </c>
      <c r="F1812" s="1">
        <v>1</v>
      </c>
      <c r="G1812" s="1">
        <v>0</v>
      </c>
      <c r="H1812">
        <v>100</v>
      </c>
      <c r="I1812">
        <v>1</v>
      </c>
      <c r="J1812" s="1">
        <v>17</v>
      </c>
    </row>
    <row r="1813" spans="2:10" x14ac:dyDescent="0.3">
      <c r="B1813" s="1">
        <v>16840</v>
      </c>
      <c r="E1813" s="1">
        <v>0</v>
      </c>
      <c r="F1813" s="1">
        <v>0</v>
      </c>
      <c r="G1813" s="1">
        <v>1</v>
      </c>
      <c r="H1813">
        <v>70</v>
      </c>
      <c r="I1813">
        <v>1</v>
      </c>
      <c r="J1813" s="1">
        <v>20</v>
      </c>
    </row>
    <row r="1814" spans="2:10" x14ac:dyDescent="0.3">
      <c r="B1814" s="1">
        <v>16800</v>
      </c>
      <c r="E1814" s="1">
        <v>0</v>
      </c>
      <c r="F1814" s="1">
        <v>0</v>
      </c>
      <c r="G1814" s="1">
        <v>0</v>
      </c>
      <c r="H1814">
        <v>63.333333333333329</v>
      </c>
      <c r="I1814">
        <v>1</v>
      </c>
      <c r="J1814" s="1">
        <v>19</v>
      </c>
    </row>
    <row r="1815" spans="2:10" x14ac:dyDescent="0.3">
      <c r="B1815" s="1">
        <v>10000</v>
      </c>
      <c r="E1815" s="1">
        <v>0</v>
      </c>
      <c r="F1815" s="1">
        <v>1</v>
      </c>
      <c r="G1815" s="1">
        <v>1</v>
      </c>
      <c r="H1815">
        <v>66.666666666666657</v>
      </c>
      <c r="I1815">
        <v>1</v>
      </c>
      <c r="J1815" s="1">
        <v>25</v>
      </c>
    </row>
    <row r="1816" spans="2:10" x14ac:dyDescent="0.3">
      <c r="B1816" s="1">
        <v>26000</v>
      </c>
      <c r="E1816" s="1">
        <v>1</v>
      </c>
      <c r="F1816" s="1">
        <v>1</v>
      </c>
      <c r="G1816" s="1">
        <v>0</v>
      </c>
      <c r="H1816">
        <v>99.090909090909093</v>
      </c>
      <c r="I1816">
        <v>1</v>
      </c>
      <c r="J1816" s="1">
        <v>31</v>
      </c>
    </row>
    <row r="1817" spans="2:10" x14ac:dyDescent="0.3">
      <c r="B1817" s="1">
        <v>13427</v>
      </c>
      <c r="E1817" s="1">
        <v>0</v>
      </c>
      <c r="F1817" s="1">
        <v>0</v>
      </c>
      <c r="G1817" s="1">
        <v>1</v>
      </c>
      <c r="H1817">
        <v>93.333333333333329</v>
      </c>
      <c r="I1817">
        <v>1</v>
      </c>
      <c r="J1817" s="1">
        <v>22</v>
      </c>
    </row>
    <row r="1818" spans="2:10" x14ac:dyDescent="0.3">
      <c r="B1818" s="1">
        <v>1392</v>
      </c>
      <c r="E1818" s="1">
        <v>0</v>
      </c>
      <c r="F1818" s="1">
        <v>0</v>
      </c>
      <c r="G1818" s="1">
        <v>1</v>
      </c>
      <c r="H1818">
        <v>100</v>
      </c>
      <c r="I1818">
        <v>1</v>
      </c>
      <c r="J1818" s="1">
        <v>27</v>
      </c>
    </row>
    <row r="1819" spans="2:10" x14ac:dyDescent="0.3">
      <c r="B1819" s="1">
        <v>4391</v>
      </c>
      <c r="E1819" s="1">
        <v>0</v>
      </c>
      <c r="F1819" s="1">
        <v>0</v>
      </c>
      <c r="G1819" s="1">
        <v>0</v>
      </c>
      <c r="H1819">
        <v>65</v>
      </c>
      <c r="I1819">
        <v>1</v>
      </c>
      <c r="J1819" s="1">
        <v>20</v>
      </c>
    </row>
    <row r="1820" spans="2:10" x14ac:dyDescent="0.3">
      <c r="B1820" s="1">
        <v>13000</v>
      </c>
      <c r="E1820" s="1">
        <v>0</v>
      </c>
      <c r="F1820" s="1">
        <v>1</v>
      </c>
      <c r="G1820" s="1">
        <v>0</v>
      </c>
      <c r="H1820">
        <v>66.666666666666657</v>
      </c>
      <c r="I1820">
        <v>1</v>
      </c>
      <c r="J1820" s="1">
        <v>19</v>
      </c>
    </row>
    <row r="1821" spans="2:10" x14ac:dyDescent="0.3">
      <c r="B1821" s="1">
        <v>7560</v>
      </c>
      <c r="E1821" s="1">
        <v>0</v>
      </c>
      <c r="F1821" s="1">
        <v>1</v>
      </c>
      <c r="G1821" s="1">
        <v>0</v>
      </c>
      <c r="H1821">
        <v>93.333333333333329</v>
      </c>
      <c r="I1821">
        <v>1</v>
      </c>
      <c r="J1821" s="1">
        <v>26</v>
      </c>
    </row>
    <row r="1822" spans="2:10" x14ac:dyDescent="0.3">
      <c r="B1822" s="1">
        <v>50000</v>
      </c>
      <c r="E1822" s="1">
        <v>0</v>
      </c>
      <c r="F1822" s="1">
        <v>1</v>
      </c>
      <c r="G1822" s="1">
        <v>0</v>
      </c>
      <c r="H1822">
        <v>90</v>
      </c>
      <c r="I1822">
        <v>1</v>
      </c>
      <c r="J1822" s="1">
        <v>25</v>
      </c>
    </row>
    <row r="1823" spans="2:10" x14ac:dyDescent="0.3">
      <c r="B1823" s="1">
        <v>12000</v>
      </c>
      <c r="E1823" s="1">
        <v>0</v>
      </c>
      <c r="F1823" s="1">
        <v>1</v>
      </c>
      <c r="G1823" s="1">
        <v>1</v>
      </c>
      <c r="H1823">
        <v>70</v>
      </c>
      <c r="I1823">
        <v>1</v>
      </c>
      <c r="J1823" s="1">
        <v>25</v>
      </c>
    </row>
    <row r="1824" spans="2:10" x14ac:dyDescent="0.3">
      <c r="B1824" s="1">
        <v>14500</v>
      </c>
      <c r="E1824" s="1">
        <v>0</v>
      </c>
      <c r="F1824" s="1">
        <v>0</v>
      </c>
      <c r="G1824" s="1">
        <v>1</v>
      </c>
      <c r="H1824">
        <v>93.333333333333329</v>
      </c>
      <c r="I1824">
        <v>1</v>
      </c>
      <c r="J1824" s="1">
        <v>18</v>
      </c>
    </row>
    <row r="1825" spans="2:10" x14ac:dyDescent="0.3">
      <c r="B1825" s="1">
        <v>11900</v>
      </c>
      <c r="E1825" s="1">
        <v>0</v>
      </c>
      <c r="F1825" s="1">
        <v>1</v>
      </c>
      <c r="G1825" s="1">
        <v>0</v>
      </c>
      <c r="H1825">
        <v>100</v>
      </c>
      <c r="I1825">
        <v>0</v>
      </c>
      <c r="J1825" s="1">
        <v>22</v>
      </c>
    </row>
    <row r="1826" spans="2:10" x14ac:dyDescent="0.3">
      <c r="B1826" s="1">
        <v>16000</v>
      </c>
      <c r="E1826" s="1">
        <v>0</v>
      </c>
      <c r="F1826" s="1">
        <v>1</v>
      </c>
      <c r="G1826" s="1">
        <v>0</v>
      </c>
      <c r="H1826">
        <v>66.666666666666657</v>
      </c>
      <c r="I1826">
        <v>1</v>
      </c>
      <c r="J1826" s="1">
        <v>20</v>
      </c>
    </row>
    <row r="1827" spans="2:10" x14ac:dyDescent="0.3">
      <c r="B1827" s="1">
        <v>36000</v>
      </c>
      <c r="E1827" s="1">
        <v>1</v>
      </c>
      <c r="F1827" s="1">
        <v>1</v>
      </c>
      <c r="G1827" s="1">
        <v>1</v>
      </c>
      <c r="H1827">
        <v>100</v>
      </c>
      <c r="I1827">
        <v>1</v>
      </c>
      <c r="J1827" s="1">
        <v>26</v>
      </c>
    </row>
    <row r="1828" spans="2:10" x14ac:dyDescent="0.3">
      <c r="B1828" s="1">
        <v>9600</v>
      </c>
      <c r="E1828" s="1">
        <v>0</v>
      </c>
      <c r="F1828" s="1">
        <v>1</v>
      </c>
      <c r="G1828" s="1">
        <v>1</v>
      </c>
      <c r="H1828">
        <v>80</v>
      </c>
      <c r="I1828">
        <v>1</v>
      </c>
      <c r="J1828" s="1">
        <v>25</v>
      </c>
    </row>
    <row r="1829" spans="2:10" x14ac:dyDescent="0.3">
      <c r="B1829" s="1">
        <v>20000</v>
      </c>
      <c r="E1829" s="1">
        <v>0</v>
      </c>
      <c r="F1829" s="1">
        <v>1</v>
      </c>
      <c r="G1829" s="1">
        <v>1</v>
      </c>
      <c r="H1829">
        <v>80</v>
      </c>
      <c r="I1829">
        <v>1</v>
      </c>
      <c r="J1829" s="1">
        <v>25</v>
      </c>
    </row>
    <row r="1830" spans="2:10" x14ac:dyDescent="0.3">
      <c r="B1830" s="1">
        <v>14000</v>
      </c>
      <c r="E1830" s="1">
        <v>1</v>
      </c>
      <c r="F1830" s="1">
        <v>0</v>
      </c>
      <c r="G1830" s="1">
        <v>0</v>
      </c>
      <c r="H1830">
        <v>72.727272727272734</v>
      </c>
      <c r="I1830">
        <v>1</v>
      </c>
      <c r="J1830" s="1">
        <v>20</v>
      </c>
    </row>
    <row r="1831" spans="2:10" x14ac:dyDescent="0.3">
      <c r="B1831" s="1">
        <v>14500</v>
      </c>
      <c r="E1831" s="1">
        <v>0</v>
      </c>
      <c r="F1831" s="1">
        <v>0</v>
      </c>
      <c r="G1831" s="1">
        <v>0</v>
      </c>
      <c r="H1831">
        <v>40</v>
      </c>
      <c r="I1831">
        <v>1</v>
      </c>
      <c r="J1831" s="1">
        <v>28</v>
      </c>
    </row>
    <row r="1832" spans="2:10" x14ac:dyDescent="0.3">
      <c r="B1832" s="1">
        <v>13000</v>
      </c>
      <c r="E1832" s="1">
        <v>0</v>
      </c>
      <c r="F1832" s="1">
        <v>0</v>
      </c>
      <c r="G1832" s="1">
        <v>0</v>
      </c>
      <c r="H1832">
        <v>60</v>
      </c>
      <c r="I1832">
        <v>1</v>
      </c>
      <c r="J1832" s="1">
        <v>19</v>
      </c>
    </row>
    <row r="1833" spans="2:10" x14ac:dyDescent="0.3">
      <c r="B1833" s="1">
        <v>26000</v>
      </c>
      <c r="E1833" s="1">
        <v>0</v>
      </c>
      <c r="F1833" s="1">
        <v>0</v>
      </c>
      <c r="G1833" s="1">
        <v>0</v>
      </c>
      <c r="H1833">
        <v>90</v>
      </c>
      <c r="I1833">
        <v>1</v>
      </c>
      <c r="J1833" s="1">
        <v>22</v>
      </c>
    </row>
    <row r="1834" spans="2:10" x14ac:dyDescent="0.3">
      <c r="B1834" s="1">
        <v>38000</v>
      </c>
      <c r="E1834" s="1">
        <v>1</v>
      </c>
      <c r="F1834" s="1">
        <v>0</v>
      </c>
      <c r="G1834" s="1">
        <v>1</v>
      </c>
      <c r="H1834">
        <v>90.909090909090907</v>
      </c>
      <c r="I1834">
        <v>0</v>
      </c>
      <c r="J1834" s="1">
        <v>27</v>
      </c>
    </row>
    <row r="1835" spans="2:10" x14ac:dyDescent="0.3">
      <c r="B1835" s="1">
        <v>14922.281000000001</v>
      </c>
      <c r="E1835" s="1">
        <v>0</v>
      </c>
      <c r="F1835" s="1">
        <v>0</v>
      </c>
      <c r="G1835" s="1">
        <v>0</v>
      </c>
      <c r="H1835">
        <v>70</v>
      </c>
      <c r="I1835">
        <v>1</v>
      </c>
      <c r="J1835" s="1">
        <v>20</v>
      </c>
    </row>
    <row r="1836" spans="2:10" x14ac:dyDescent="0.3">
      <c r="B1836" s="1">
        <v>10200</v>
      </c>
      <c r="E1836" s="1">
        <v>1</v>
      </c>
      <c r="F1836" s="1">
        <v>0</v>
      </c>
      <c r="G1836" s="1">
        <v>1</v>
      </c>
      <c r="H1836">
        <v>100</v>
      </c>
      <c r="I1836">
        <v>1</v>
      </c>
      <c r="J1836" s="1">
        <v>29</v>
      </c>
    </row>
    <row r="1837" spans="2:10" x14ac:dyDescent="0.3">
      <c r="B1837" s="1">
        <v>26498.018</v>
      </c>
      <c r="E1837" s="1">
        <v>0</v>
      </c>
      <c r="F1837" s="1">
        <v>0</v>
      </c>
      <c r="G1837" s="1">
        <v>1</v>
      </c>
      <c r="H1837">
        <v>86.666666666666671</v>
      </c>
      <c r="I1837">
        <v>1</v>
      </c>
      <c r="J1837" s="1">
        <v>19</v>
      </c>
    </row>
    <row r="1838" spans="2:10" x14ac:dyDescent="0.3">
      <c r="B1838" s="1">
        <v>15000</v>
      </c>
      <c r="E1838" s="1">
        <v>1</v>
      </c>
      <c r="F1838" s="1">
        <v>0</v>
      </c>
      <c r="G1838" s="1">
        <v>0</v>
      </c>
      <c r="H1838">
        <v>97.27272727272728</v>
      </c>
      <c r="I1838">
        <v>1</v>
      </c>
      <c r="J1838" s="1">
        <v>29</v>
      </c>
    </row>
    <row r="1839" spans="2:10" x14ac:dyDescent="0.3">
      <c r="B1839" s="1">
        <v>2600</v>
      </c>
      <c r="E1839" s="1">
        <v>0</v>
      </c>
      <c r="F1839" s="1">
        <v>1</v>
      </c>
      <c r="G1839" s="1">
        <v>1</v>
      </c>
      <c r="H1839">
        <v>70</v>
      </c>
      <c r="I1839">
        <v>1</v>
      </c>
      <c r="J1839" s="1">
        <v>40</v>
      </c>
    </row>
    <row r="1840" spans="2:10" x14ac:dyDescent="0.3">
      <c r="B1840" s="1">
        <v>1500</v>
      </c>
      <c r="E1840" s="1">
        <v>0</v>
      </c>
      <c r="F1840" s="1">
        <v>0</v>
      </c>
      <c r="G1840" s="1">
        <v>1</v>
      </c>
      <c r="H1840">
        <v>70</v>
      </c>
      <c r="I1840">
        <v>1</v>
      </c>
      <c r="J1840" s="1">
        <v>19</v>
      </c>
    </row>
    <row r="1841" spans="2:10" x14ac:dyDescent="0.3">
      <c r="B1841" s="1">
        <v>16000</v>
      </c>
      <c r="E1841" s="1">
        <v>0</v>
      </c>
      <c r="F1841" s="1">
        <v>1</v>
      </c>
      <c r="G1841" s="1">
        <v>0</v>
      </c>
      <c r="H1841">
        <v>60</v>
      </c>
      <c r="I1841">
        <v>1</v>
      </c>
      <c r="J1841" s="1">
        <v>21</v>
      </c>
    </row>
    <row r="1842" spans="2:10" x14ac:dyDescent="0.3">
      <c r="B1842" s="1">
        <v>13200</v>
      </c>
      <c r="E1842" s="1">
        <v>1</v>
      </c>
      <c r="F1842" s="1">
        <v>1</v>
      </c>
      <c r="G1842" s="1">
        <v>1</v>
      </c>
      <c r="H1842">
        <v>100</v>
      </c>
      <c r="I1842">
        <v>1</v>
      </c>
      <c r="J1842" s="1">
        <v>33</v>
      </c>
    </row>
    <row r="1843" spans="2:10" x14ac:dyDescent="0.3">
      <c r="B1843" s="1">
        <v>12000</v>
      </c>
      <c r="E1843" s="1">
        <v>0</v>
      </c>
      <c r="F1843" s="1">
        <v>1</v>
      </c>
      <c r="G1843" s="1">
        <v>0</v>
      </c>
      <c r="H1843">
        <v>61.666666666666671</v>
      </c>
      <c r="I1843">
        <v>1</v>
      </c>
      <c r="J1843" s="1">
        <v>27</v>
      </c>
    </row>
    <row r="1844" spans="2:10" x14ac:dyDescent="0.3">
      <c r="B1844" s="1">
        <v>11000</v>
      </c>
      <c r="E1844" s="1">
        <v>0</v>
      </c>
      <c r="F1844" s="1">
        <v>0</v>
      </c>
      <c r="G1844" s="1">
        <v>1</v>
      </c>
      <c r="H1844">
        <v>93.333333333333329</v>
      </c>
      <c r="I1844">
        <v>1</v>
      </c>
      <c r="J1844" s="1">
        <v>22</v>
      </c>
    </row>
    <row r="1845" spans="2:10" x14ac:dyDescent="0.3">
      <c r="B1845" s="1">
        <v>18200</v>
      </c>
      <c r="E1845" s="1">
        <v>0</v>
      </c>
      <c r="F1845" s="1">
        <v>0</v>
      </c>
      <c r="G1845" s="1">
        <v>0</v>
      </c>
      <c r="H1845">
        <v>60</v>
      </c>
      <c r="I1845">
        <v>1</v>
      </c>
      <c r="J1845" s="1">
        <v>25</v>
      </c>
    </row>
    <row r="1846" spans="2:10" x14ac:dyDescent="0.3">
      <c r="B1846" s="1">
        <v>14000</v>
      </c>
      <c r="E1846" s="1">
        <v>0</v>
      </c>
      <c r="F1846" s="1">
        <v>0</v>
      </c>
      <c r="G1846" s="1">
        <v>1</v>
      </c>
      <c r="H1846">
        <v>100</v>
      </c>
      <c r="I1846">
        <v>1</v>
      </c>
      <c r="J1846" s="1">
        <v>20</v>
      </c>
    </row>
    <row r="1847" spans="2:10" x14ac:dyDescent="0.3">
      <c r="B1847" s="1">
        <v>27500</v>
      </c>
      <c r="E1847" s="1">
        <v>1</v>
      </c>
      <c r="F1847" s="1">
        <v>0</v>
      </c>
      <c r="G1847" s="1">
        <v>0</v>
      </c>
      <c r="H1847">
        <v>97.27272727272728</v>
      </c>
      <c r="I1847">
        <v>1</v>
      </c>
      <c r="J1847" s="1">
        <v>29</v>
      </c>
    </row>
    <row r="1848" spans="2:10" x14ac:dyDescent="0.3">
      <c r="B1848" s="1">
        <v>13000</v>
      </c>
      <c r="E1848" s="1">
        <v>0</v>
      </c>
      <c r="F1848" s="1">
        <v>0</v>
      </c>
      <c r="G1848" s="1">
        <v>1</v>
      </c>
      <c r="H1848">
        <v>88.333333333333329</v>
      </c>
      <c r="I1848">
        <v>1</v>
      </c>
      <c r="J1848" s="1">
        <v>25</v>
      </c>
    </row>
    <row r="1849" spans="2:10" x14ac:dyDescent="0.3">
      <c r="B1849" s="1">
        <v>15000</v>
      </c>
      <c r="E1849" s="1">
        <v>0</v>
      </c>
      <c r="F1849" s="1">
        <v>0</v>
      </c>
      <c r="G1849" s="1">
        <v>1</v>
      </c>
      <c r="H1849">
        <v>90</v>
      </c>
      <c r="I1849">
        <v>1</v>
      </c>
      <c r="J1849" s="1">
        <v>18</v>
      </c>
    </row>
    <row r="1850" spans="2:10" x14ac:dyDescent="0.3">
      <c r="B1850" s="1">
        <v>10000</v>
      </c>
      <c r="E1850" s="1">
        <v>0</v>
      </c>
      <c r="F1850" s="1">
        <v>0</v>
      </c>
      <c r="G1850" s="1">
        <v>0</v>
      </c>
      <c r="H1850">
        <v>70</v>
      </c>
      <c r="I1850">
        <v>1</v>
      </c>
      <c r="J1850" s="1">
        <v>18</v>
      </c>
    </row>
    <row r="1851" spans="2:10" x14ac:dyDescent="0.3">
      <c r="B1851" s="1">
        <v>9500</v>
      </c>
      <c r="E1851" s="1">
        <v>1</v>
      </c>
      <c r="F1851" s="1">
        <v>0</v>
      </c>
      <c r="G1851" s="1">
        <v>0</v>
      </c>
      <c r="H1851">
        <v>88.181818181818187</v>
      </c>
      <c r="I1851">
        <v>1</v>
      </c>
      <c r="J1851" s="1">
        <v>30</v>
      </c>
    </row>
    <row r="1852" spans="2:10" x14ac:dyDescent="0.3">
      <c r="B1852" s="1">
        <v>16000</v>
      </c>
      <c r="E1852" s="1">
        <v>1</v>
      </c>
      <c r="F1852" s="1">
        <v>0</v>
      </c>
      <c r="G1852" s="1">
        <v>1</v>
      </c>
      <c r="H1852">
        <v>92.72727272727272</v>
      </c>
      <c r="I1852">
        <v>1</v>
      </c>
      <c r="J1852" s="1">
        <v>27</v>
      </c>
    </row>
    <row r="1853" spans="2:10" x14ac:dyDescent="0.3">
      <c r="B1853" s="1">
        <v>24100</v>
      </c>
      <c r="E1853" s="1">
        <v>0</v>
      </c>
      <c r="F1853" s="1">
        <v>0</v>
      </c>
      <c r="G1853" s="1">
        <v>0</v>
      </c>
      <c r="H1853">
        <v>66.666666666666657</v>
      </c>
      <c r="I1853">
        <v>1</v>
      </c>
      <c r="J1853" s="1">
        <v>19</v>
      </c>
    </row>
    <row r="1854" spans="2:10" x14ac:dyDescent="0.3">
      <c r="B1854" s="1">
        <v>12000</v>
      </c>
      <c r="E1854" s="1">
        <v>0</v>
      </c>
      <c r="F1854" s="1">
        <v>1</v>
      </c>
      <c r="G1854" s="1">
        <v>0</v>
      </c>
      <c r="H1854">
        <v>70</v>
      </c>
      <c r="I1854">
        <v>1</v>
      </c>
      <c r="J1854" s="1">
        <v>24</v>
      </c>
    </row>
    <row r="1855" spans="2:10" x14ac:dyDescent="0.3">
      <c r="B1855" s="1">
        <v>13000</v>
      </c>
      <c r="E1855" s="1">
        <v>0</v>
      </c>
      <c r="F1855" s="1">
        <v>0</v>
      </c>
      <c r="G1855" s="1">
        <v>0</v>
      </c>
      <c r="H1855">
        <v>60</v>
      </c>
      <c r="I1855">
        <v>1</v>
      </c>
      <c r="J1855" s="1">
        <v>21</v>
      </c>
    </row>
    <row r="1856" spans="2:10" x14ac:dyDescent="0.3">
      <c r="B1856" s="1">
        <v>17786</v>
      </c>
      <c r="E1856" s="1">
        <v>1</v>
      </c>
      <c r="F1856" s="1">
        <v>0</v>
      </c>
      <c r="G1856" s="1">
        <v>1</v>
      </c>
      <c r="H1856">
        <v>97.27272727272728</v>
      </c>
      <c r="I1856">
        <v>1</v>
      </c>
      <c r="J1856" s="1">
        <v>22</v>
      </c>
    </row>
    <row r="1857" spans="2:10" x14ac:dyDescent="0.3">
      <c r="B1857" s="1">
        <v>3068.5147000000002</v>
      </c>
      <c r="E1857" s="1">
        <v>0</v>
      </c>
      <c r="F1857" s="1">
        <v>0</v>
      </c>
      <c r="G1857" s="1">
        <v>0</v>
      </c>
      <c r="H1857">
        <v>70</v>
      </c>
      <c r="I1857">
        <v>1</v>
      </c>
      <c r="J1857" s="1">
        <v>19</v>
      </c>
    </row>
    <row r="1858" spans="2:10" x14ac:dyDescent="0.3">
      <c r="B1858" s="1">
        <v>16802.550999999999</v>
      </c>
      <c r="E1858" s="1">
        <v>0</v>
      </c>
      <c r="F1858" s="1">
        <v>0</v>
      </c>
      <c r="G1858" s="1">
        <v>0</v>
      </c>
      <c r="H1858">
        <v>90</v>
      </c>
      <c r="I1858">
        <v>1</v>
      </c>
      <c r="J1858" s="1">
        <v>22</v>
      </c>
    </row>
    <row r="1859" spans="2:10" x14ac:dyDescent="0.3">
      <c r="B1859" s="1">
        <v>7000</v>
      </c>
      <c r="E1859" s="1">
        <v>1</v>
      </c>
      <c r="F1859" s="1">
        <v>0</v>
      </c>
      <c r="G1859" s="1">
        <v>1</v>
      </c>
      <c r="H1859">
        <v>94.545454545454547</v>
      </c>
      <c r="I1859">
        <v>1</v>
      </c>
      <c r="J1859" s="1">
        <v>25</v>
      </c>
    </row>
    <row r="1860" spans="2:10" x14ac:dyDescent="0.3">
      <c r="B1860" s="1">
        <v>20000</v>
      </c>
      <c r="E1860" s="1">
        <v>0</v>
      </c>
      <c r="F1860" s="1">
        <v>0</v>
      </c>
      <c r="G1860" s="1">
        <v>0</v>
      </c>
      <c r="H1860">
        <v>68.333333333333329</v>
      </c>
      <c r="I1860">
        <v>1</v>
      </c>
      <c r="J1860" s="1">
        <v>26</v>
      </c>
    </row>
    <row r="1861" spans="2:10" x14ac:dyDescent="0.3">
      <c r="B1861" s="1">
        <v>14989.35</v>
      </c>
      <c r="E1861" s="1">
        <v>0</v>
      </c>
      <c r="F1861" s="1">
        <v>0</v>
      </c>
      <c r="G1861" s="1">
        <v>1</v>
      </c>
      <c r="H1861">
        <v>63.333333333333329</v>
      </c>
      <c r="I1861">
        <v>1</v>
      </c>
      <c r="J1861" s="1">
        <v>16</v>
      </c>
    </row>
    <row r="1862" spans="2:10" x14ac:dyDescent="0.3">
      <c r="B1862" s="1">
        <v>9200</v>
      </c>
      <c r="E1862" s="1">
        <v>0</v>
      </c>
      <c r="F1862" s="1">
        <v>0</v>
      </c>
      <c r="G1862" s="1">
        <v>0</v>
      </c>
      <c r="H1862">
        <v>83.333333333333343</v>
      </c>
      <c r="I1862">
        <v>1</v>
      </c>
      <c r="J1862" s="1">
        <v>19</v>
      </c>
    </row>
    <row r="1863" spans="2:10" x14ac:dyDescent="0.3">
      <c r="B1863" s="1">
        <v>19000</v>
      </c>
      <c r="E1863" s="1">
        <v>1</v>
      </c>
      <c r="F1863" s="1">
        <v>1</v>
      </c>
      <c r="G1863" s="1">
        <v>0</v>
      </c>
      <c r="H1863">
        <v>97.27272727272728</v>
      </c>
      <c r="I1863">
        <v>1</v>
      </c>
      <c r="J1863" s="1">
        <v>35</v>
      </c>
    </row>
    <row r="1864" spans="2:10" x14ac:dyDescent="0.3">
      <c r="B1864" s="1">
        <v>11000</v>
      </c>
      <c r="E1864" s="1">
        <v>0</v>
      </c>
      <c r="F1864" s="1">
        <v>1</v>
      </c>
      <c r="G1864" s="1">
        <v>1</v>
      </c>
      <c r="H1864">
        <v>86.666666666666671</v>
      </c>
      <c r="I1864">
        <v>1</v>
      </c>
      <c r="J1864" s="1">
        <v>21</v>
      </c>
    </row>
    <row r="1865" spans="2:10" x14ac:dyDescent="0.3">
      <c r="B1865" s="1">
        <v>11200</v>
      </c>
      <c r="E1865" s="1">
        <v>0</v>
      </c>
      <c r="F1865" s="1">
        <v>0</v>
      </c>
      <c r="G1865" s="1">
        <v>1</v>
      </c>
      <c r="H1865">
        <v>90</v>
      </c>
      <c r="I1865">
        <v>1</v>
      </c>
      <c r="J1865" s="1">
        <v>25</v>
      </c>
    </row>
    <row r="1866" spans="2:10" x14ac:dyDescent="0.3">
      <c r="B1866" s="1">
        <v>24000</v>
      </c>
      <c r="E1866" s="1">
        <v>0</v>
      </c>
      <c r="F1866" s="1">
        <v>0</v>
      </c>
      <c r="G1866" s="1">
        <v>0</v>
      </c>
      <c r="H1866">
        <v>83.333333333333343</v>
      </c>
      <c r="I1866">
        <v>0</v>
      </c>
      <c r="J1866" s="1">
        <v>23</v>
      </c>
    </row>
    <row r="1867" spans="2:10" x14ac:dyDescent="0.3">
      <c r="B1867" s="1">
        <v>11200</v>
      </c>
      <c r="E1867" s="1">
        <v>0</v>
      </c>
      <c r="F1867" s="1">
        <v>0</v>
      </c>
      <c r="G1867" s="1">
        <v>1</v>
      </c>
      <c r="H1867">
        <v>80</v>
      </c>
      <c r="I1867">
        <v>1</v>
      </c>
      <c r="J1867" s="1">
        <v>17</v>
      </c>
    </row>
    <row r="1868" spans="2:10" x14ac:dyDescent="0.3">
      <c r="B1868" s="1">
        <v>25000</v>
      </c>
      <c r="E1868" s="1">
        <v>1</v>
      </c>
      <c r="F1868" s="1">
        <v>1</v>
      </c>
      <c r="G1868" s="1">
        <v>0</v>
      </c>
      <c r="H1868">
        <v>90.909090909090907</v>
      </c>
      <c r="I1868">
        <v>1</v>
      </c>
      <c r="J1868" s="1">
        <v>17</v>
      </c>
    </row>
    <row r="1869" spans="2:10" x14ac:dyDescent="0.3">
      <c r="B1869" s="1">
        <v>18075</v>
      </c>
      <c r="E1869" s="1">
        <v>1</v>
      </c>
      <c r="F1869" s="1">
        <v>1</v>
      </c>
      <c r="G1869" s="1">
        <v>1</v>
      </c>
      <c r="H1869">
        <v>95.454545454545453</v>
      </c>
      <c r="I1869">
        <v>1</v>
      </c>
      <c r="J1869" s="1">
        <v>27</v>
      </c>
    </row>
    <row r="1870" spans="2:10" x14ac:dyDescent="0.3">
      <c r="B1870" s="1">
        <v>30000</v>
      </c>
      <c r="E1870" s="1">
        <v>1</v>
      </c>
      <c r="F1870" s="1">
        <v>1</v>
      </c>
      <c r="G1870" s="1">
        <v>0</v>
      </c>
      <c r="H1870">
        <v>94.545454545454547</v>
      </c>
      <c r="I1870">
        <v>0</v>
      </c>
      <c r="J1870" s="1">
        <v>26</v>
      </c>
    </row>
    <row r="1871" spans="2:10" x14ac:dyDescent="0.3">
      <c r="B1871" s="1">
        <v>13450</v>
      </c>
      <c r="E1871" s="1">
        <v>0</v>
      </c>
      <c r="F1871" s="1">
        <v>0</v>
      </c>
      <c r="G1871" s="1">
        <v>0</v>
      </c>
      <c r="H1871">
        <v>65</v>
      </c>
      <c r="I1871">
        <v>1</v>
      </c>
      <c r="J1871" s="1">
        <v>27</v>
      </c>
    </row>
    <row r="1872" spans="2:10" x14ac:dyDescent="0.3">
      <c r="B1872" s="1">
        <v>17500</v>
      </c>
      <c r="E1872" s="1">
        <v>0</v>
      </c>
      <c r="F1872" s="1">
        <v>0</v>
      </c>
      <c r="G1872" s="1">
        <v>0</v>
      </c>
      <c r="H1872">
        <v>80</v>
      </c>
      <c r="I1872">
        <v>1</v>
      </c>
      <c r="J1872" s="1">
        <v>22</v>
      </c>
    </row>
    <row r="1873" spans="2:10" x14ac:dyDescent="0.3">
      <c r="B1873" s="1">
        <v>9985.6061000000009</v>
      </c>
      <c r="E1873" s="1">
        <v>0</v>
      </c>
      <c r="F1873" s="1">
        <v>0</v>
      </c>
      <c r="G1873" s="1">
        <v>1</v>
      </c>
      <c r="H1873">
        <v>75</v>
      </c>
      <c r="I1873">
        <v>1</v>
      </c>
      <c r="J1873" s="1">
        <v>19</v>
      </c>
    </row>
    <row r="1874" spans="2:10" x14ac:dyDescent="0.3">
      <c r="B1874" s="1">
        <v>20000</v>
      </c>
      <c r="E1874" s="1">
        <v>0</v>
      </c>
      <c r="F1874" s="1">
        <v>0</v>
      </c>
      <c r="G1874" s="1">
        <v>0</v>
      </c>
      <c r="H1874">
        <v>91.666666666666657</v>
      </c>
      <c r="I1874">
        <v>1</v>
      </c>
      <c r="J1874" s="1">
        <v>24</v>
      </c>
    </row>
    <row r="1875" spans="2:10" x14ac:dyDescent="0.3">
      <c r="B1875" s="1">
        <v>12000</v>
      </c>
      <c r="E1875" s="1">
        <v>0</v>
      </c>
      <c r="F1875" s="1">
        <v>1</v>
      </c>
      <c r="G1875" s="1">
        <v>0</v>
      </c>
      <c r="H1875">
        <v>70</v>
      </c>
      <c r="I1875">
        <v>1</v>
      </c>
      <c r="J1875" s="1">
        <v>25</v>
      </c>
    </row>
    <row r="1876" spans="2:10" x14ac:dyDescent="0.3">
      <c r="B1876" s="1">
        <v>25500</v>
      </c>
      <c r="E1876" s="1">
        <v>1</v>
      </c>
      <c r="F1876" s="1">
        <v>1</v>
      </c>
      <c r="G1876" s="1">
        <v>0</v>
      </c>
      <c r="H1876">
        <v>88.181818181818187</v>
      </c>
      <c r="I1876">
        <v>1</v>
      </c>
      <c r="J1876" s="1">
        <v>32</v>
      </c>
    </row>
    <row r="1877" spans="2:10" x14ac:dyDescent="0.3">
      <c r="B1877" s="1">
        <v>15000</v>
      </c>
      <c r="E1877" s="1">
        <v>0</v>
      </c>
      <c r="F1877" s="1">
        <v>0</v>
      </c>
      <c r="G1877" s="1">
        <v>1</v>
      </c>
      <c r="H1877">
        <v>90</v>
      </c>
      <c r="I1877">
        <v>1</v>
      </c>
      <c r="J1877" s="1">
        <v>20</v>
      </c>
    </row>
    <row r="1878" spans="2:10" x14ac:dyDescent="0.3">
      <c r="B1878" s="1">
        <v>13000</v>
      </c>
      <c r="E1878" s="1">
        <v>0</v>
      </c>
      <c r="F1878" s="1">
        <v>1</v>
      </c>
      <c r="G1878" s="1">
        <v>1</v>
      </c>
      <c r="H1878">
        <v>70</v>
      </c>
      <c r="I1878">
        <v>1</v>
      </c>
      <c r="J1878" s="1">
        <v>19</v>
      </c>
    </row>
    <row r="1879" spans="2:10" x14ac:dyDescent="0.3">
      <c r="B1879" s="1">
        <v>9900</v>
      </c>
      <c r="E1879" s="1">
        <v>0</v>
      </c>
      <c r="F1879" s="1">
        <v>0</v>
      </c>
      <c r="G1879" s="1">
        <v>0</v>
      </c>
      <c r="H1879">
        <v>66.666666666666657</v>
      </c>
      <c r="I1879">
        <v>1</v>
      </c>
      <c r="J1879" s="1">
        <v>15</v>
      </c>
    </row>
    <row r="1880" spans="2:10" x14ac:dyDescent="0.3">
      <c r="B1880" s="1">
        <v>24000</v>
      </c>
      <c r="E1880" s="1">
        <v>0</v>
      </c>
      <c r="F1880" s="1">
        <v>0</v>
      </c>
      <c r="G1880" s="1">
        <v>0</v>
      </c>
      <c r="H1880">
        <v>46</v>
      </c>
      <c r="I1880">
        <v>1</v>
      </c>
      <c r="J1880" s="1">
        <v>19</v>
      </c>
    </row>
    <row r="1881" spans="2:10" x14ac:dyDescent="0.3">
      <c r="B1881" s="1">
        <v>18200</v>
      </c>
      <c r="E1881" s="1">
        <v>0</v>
      </c>
      <c r="F1881" s="1">
        <v>0</v>
      </c>
      <c r="G1881" s="1">
        <v>1</v>
      </c>
      <c r="H1881">
        <v>90</v>
      </c>
      <c r="I1881">
        <v>1</v>
      </c>
      <c r="J1881" s="1">
        <v>20</v>
      </c>
    </row>
    <row r="1882" spans="2:10" x14ac:dyDescent="0.3">
      <c r="B1882" s="1">
        <v>13300</v>
      </c>
      <c r="E1882" s="1">
        <v>0</v>
      </c>
      <c r="F1882" s="1">
        <v>0</v>
      </c>
      <c r="G1882" s="1">
        <v>0</v>
      </c>
      <c r="H1882">
        <v>63.333333333333329</v>
      </c>
      <c r="I1882">
        <v>1</v>
      </c>
      <c r="J1882" s="1">
        <v>20</v>
      </c>
    </row>
    <row r="1883" spans="2:10" x14ac:dyDescent="0.3">
      <c r="B1883" s="1">
        <v>15000</v>
      </c>
      <c r="E1883" s="1">
        <v>0</v>
      </c>
      <c r="F1883" s="1">
        <v>0</v>
      </c>
      <c r="G1883" s="1">
        <v>0</v>
      </c>
      <c r="H1883">
        <v>60</v>
      </c>
      <c r="I1883">
        <v>1</v>
      </c>
      <c r="J1883" s="1">
        <v>22</v>
      </c>
    </row>
    <row r="1884" spans="2:10" x14ac:dyDescent="0.3">
      <c r="B1884" s="1">
        <v>12000</v>
      </c>
      <c r="E1884" s="1">
        <v>0</v>
      </c>
      <c r="F1884" s="1">
        <v>0</v>
      </c>
      <c r="G1884" s="1">
        <v>0</v>
      </c>
      <c r="H1884">
        <v>65</v>
      </c>
      <c r="I1884">
        <v>1</v>
      </c>
      <c r="J1884" s="1">
        <v>20</v>
      </c>
    </row>
    <row r="1885" spans="2:10" x14ac:dyDescent="0.3">
      <c r="B1885" s="1">
        <v>12000</v>
      </c>
      <c r="E1885" s="1">
        <v>0</v>
      </c>
      <c r="F1885" s="1">
        <v>0</v>
      </c>
      <c r="G1885" s="1">
        <v>0</v>
      </c>
      <c r="H1885">
        <v>60</v>
      </c>
      <c r="I1885">
        <v>1</v>
      </c>
      <c r="J1885" s="1">
        <v>20</v>
      </c>
    </row>
    <row r="1886" spans="2:10" x14ac:dyDescent="0.3">
      <c r="B1886" s="1">
        <v>14000</v>
      </c>
      <c r="E1886" s="1">
        <v>0</v>
      </c>
      <c r="F1886" s="1">
        <v>0</v>
      </c>
      <c r="G1886" s="1">
        <v>1</v>
      </c>
      <c r="H1886">
        <v>76.666666666666671</v>
      </c>
      <c r="I1886">
        <v>1</v>
      </c>
      <c r="J1886" s="1">
        <v>23</v>
      </c>
    </row>
    <row r="1887" spans="2:10" x14ac:dyDescent="0.3">
      <c r="B1887" s="1">
        <v>18000</v>
      </c>
      <c r="E1887" s="1">
        <v>0</v>
      </c>
      <c r="F1887" s="1">
        <v>0</v>
      </c>
      <c r="G1887" s="1">
        <v>0</v>
      </c>
      <c r="H1887">
        <v>96.666666666666671</v>
      </c>
      <c r="I1887">
        <v>0</v>
      </c>
      <c r="J1887" s="1">
        <v>23</v>
      </c>
    </row>
    <row r="1888" spans="2:10" x14ac:dyDescent="0.3">
      <c r="B1888" s="1">
        <v>17000</v>
      </c>
      <c r="E1888" s="1">
        <v>0</v>
      </c>
      <c r="F1888" s="1">
        <v>0</v>
      </c>
      <c r="G1888" s="1">
        <v>0</v>
      </c>
      <c r="H1888">
        <v>60</v>
      </c>
      <c r="I1888">
        <v>1</v>
      </c>
      <c r="J1888" s="1">
        <v>20</v>
      </c>
    </row>
    <row r="1889" spans="2:10" x14ac:dyDescent="0.3">
      <c r="B1889" s="1">
        <v>15000</v>
      </c>
      <c r="E1889" s="1">
        <v>1</v>
      </c>
      <c r="F1889" s="1">
        <v>0</v>
      </c>
      <c r="G1889" s="1">
        <v>1</v>
      </c>
      <c r="H1889">
        <v>89.090909090909093</v>
      </c>
      <c r="I1889">
        <v>1</v>
      </c>
      <c r="J1889" s="1">
        <v>22</v>
      </c>
    </row>
    <row r="1890" spans="2:10" x14ac:dyDescent="0.3">
      <c r="B1890" s="1">
        <v>8400</v>
      </c>
      <c r="E1890" s="1">
        <v>0</v>
      </c>
      <c r="F1890" s="1">
        <v>0</v>
      </c>
      <c r="G1890" s="1">
        <v>1</v>
      </c>
      <c r="H1890">
        <v>78.333333333333329</v>
      </c>
      <c r="I1890">
        <v>1</v>
      </c>
      <c r="J1890" s="1">
        <v>16</v>
      </c>
    </row>
    <row r="1891" spans="2:10" x14ac:dyDescent="0.3">
      <c r="B1891" s="1">
        <v>10700</v>
      </c>
      <c r="E1891" s="1">
        <v>0</v>
      </c>
      <c r="F1891" s="1">
        <v>1</v>
      </c>
      <c r="G1891" s="1">
        <v>0</v>
      </c>
      <c r="H1891">
        <v>60</v>
      </c>
      <c r="I1891">
        <v>1</v>
      </c>
      <c r="J1891" s="1">
        <v>15</v>
      </c>
    </row>
    <row r="1892" spans="2:10" x14ac:dyDescent="0.3">
      <c r="B1892" s="1">
        <v>18200</v>
      </c>
      <c r="E1892" s="1">
        <v>0</v>
      </c>
      <c r="F1892" s="1">
        <v>0</v>
      </c>
      <c r="G1892" s="1">
        <v>0</v>
      </c>
      <c r="H1892">
        <v>83.333333333333343</v>
      </c>
      <c r="I1892">
        <v>1</v>
      </c>
      <c r="J1892" s="1">
        <v>22</v>
      </c>
    </row>
    <row r="1893" spans="2:10" x14ac:dyDescent="0.3">
      <c r="B1893" s="1">
        <v>50000</v>
      </c>
      <c r="E1893" s="1">
        <v>0</v>
      </c>
      <c r="F1893" s="1">
        <v>0</v>
      </c>
      <c r="G1893" s="1">
        <v>1</v>
      </c>
      <c r="H1893">
        <v>90</v>
      </c>
      <c r="I1893">
        <v>1</v>
      </c>
      <c r="J1893" s="1">
        <v>25</v>
      </c>
    </row>
    <row r="1894" spans="2:10" x14ac:dyDescent="0.3">
      <c r="B1894" s="1">
        <v>18200</v>
      </c>
      <c r="E1894" s="1">
        <v>0</v>
      </c>
      <c r="F1894" s="1">
        <v>0</v>
      </c>
      <c r="G1894" s="1">
        <v>1</v>
      </c>
      <c r="H1894">
        <v>90</v>
      </c>
      <c r="I1894">
        <v>1</v>
      </c>
      <c r="J1894" s="1">
        <v>23</v>
      </c>
    </row>
    <row r="1895" spans="2:10" x14ac:dyDescent="0.3">
      <c r="B1895" s="1">
        <v>1200</v>
      </c>
      <c r="E1895" s="1">
        <v>1</v>
      </c>
      <c r="F1895" s="1">
        <v>1</v>
      </c>
      <c r="G1895" s="1">
        <v>1</v>
      </c>
      <c r="H1895">
        <v>90.909090909090907</v>
      </c>
      <c r="I1895">
        <v>1</v>
      </c>
      <c r="J1895" s="1">
        <v>28</v>
      </c>
    </row>
    <row r="1896" spans="2:10" x14ac:dyDescent="0.3">
      <c r="B1896" s="1">
        <v>15000</v>
      </c>
      <c r="E1896" s="1">
        <v>1</v>
      </c>
      <c r="F1896" s="1">
        <v>1</v>
      </c>
      <c r="G1896" s="1">
        <v>0</v>
      </c>
      <c r="H1896">
        <v>100</v>
      </c>
      <c r="I1896">
        <v>1</v>
      </c>
      <c r="J1896" s="1">
        <v>31</v>
      </c>
    </row>
    <row r="1897" spans="2:10" x14ac:dyDescent="0.3">
      <c r="B1897" s="1">
        <v>15000</v>
      </c>
      <c r="E1897" s="1">
        <v>0</v>
      </c>
      <c r="F1897" s="1">
        <v>1</v>
      </c>
      <c r="G1897" s="1">
        <v>1</v>
      </c>
      <c r="H1897">
        <v>70</v>
      </c>
      <c r="I1897">
        <v>1</v>
      </c>
      <c r="J1897" s="1">
        <v>25</v>
      </c>
    </row>
    <row r="1898" spans="2:10" x14ac:dyDescent="0.3">
      <c r="B1898" s="1">
        <v>14460</v>
      </c>
      <c r="E1898" s="1">
        <v>0</v>
      </c>
      <c r="F1898" s="1">
        <v>0</v>
      </c>
      <c r="G1898" s="1">
        <v>1</v>
      </c>
      <c r="H1898">
        <v>76.666666666666671</v>
      </c>
      <c r="I1898">
        <v>1</v>
      </c>
      <c r="J1898" s="1">
        <v>20</v>
      </c>
    </row>
    <row r="1899" spans="2:10" x14ac:dyDescent="0.3">
      <c r="B1899" s="1">
        <v>14100</v>
      </c>
      <c r="E1899" s="1">
        <v>0</v>
      </c>
      <c r="F1899" s="1">
        <v>1</v>
      </c>
      <c r="G1899" s="1">
        <v>0</v>
      </c>
      <c r="H1899">
        <v>60</v>
      </c>
      <c r="I1899">
        <v>1</v>
      </c>
      <c r="J1899" s="1">
        <v>21</v>
      </c>
    </row>
    <row r="1900" spans="2:10" x14ac:dyDescent="0.3">
      <c r="B1900" s="1">
        <v>18000</v>
      </c>
      <c r="E1900" s="1">
        <v>1</v>
      </c>
      <c r="F1900" s="1">
        <v>1</v>
      </c>
      <c r="G1900" s="1">
        <v>0</v>
      </c>
      <c r="H1900">
        <v>95.454545454545453</v>
      </c>
      <c r="I1900">
        <v>0</v>
      </c>
      <c r="J1900" s="1">
        <v>25</v>
      </c>
    </row>
    <row r="1901" spans="2:10" x14ac:dyDescent="0.3">
      <c r="B1901" s="1">
        <v>16000</v>
      </c>
      <c r="E1901" s="1">
        <v>0</v>
      </c>
      <c r="F1901" s="1">
        <v>1</v>
      </c>
      <c r="G1901" s="1">
        <v>1</v>
      </c>
      <c r="H1901">
        <v>83.333333333333343</v>
      </c>
      <c r="I1901">
        <v>1</v>
      </c>
      <c r="J1901" s="1">
        <v>24</v>
      </c>
    </row>
    <row r="1902" spans="2:10" x14ac:dyDescent="0.3">
      <c r="B1902" s="1">
        <v>18000</v>
      </c>
      <c r="E1902" s="1">
        <v>0</v>
      </c>
      <c r="F1902" s="1">
        <v>1</v>
      </c>
      <c r="G1902" s="1">
        <v>0</v>
      </c>
      <c r="H1902">
        <v>66.666666666666657</v>
      </c>
      <c r="I1902">
        <v>0</v>
      </c>
      <c r="J1902" s="1">
        <v>19</v>
      </c>
    </row>
    <row r="1903" spans="2:10" x14ac:dyDescent="0.3">
      <c r="B1903" s="1">
        <v>16830.524000000001</v>
      </c>
      <c r="E1903" s="1">
        <v>0</v>
      </c>
      <c r="F1903" s="1">
        <v>1</v>
      </c>
      <c r="G1903" s="1">
        <v>1</v>
      </c>
      <c r="H1903">
        <v>83.333333333333343</v>
      </c>
      <c r="I1903">
        <v>1</v>
      </c>
      <c r="J1903" s="1">
        <v>18</v>
      </c>
    </row>
    <row r="1904" spans="2:10" x14ac:dyDescent="0.3">
      <c r="B1904" s="1">
        <v>20000</v>
      </c>
      <c r="E1904" s="1">
        <v>0</v>
      </c>
      <c r="F1904" s="1">
        <v>0</v>
      </c>
      <c r="G1904" s="1">
        <v>1</v>
      </c>
      <c r="H1904">
        <v>75</v>
      </c>
      <c r="I1904">
        <v>1</v>
      </c>
      <c r="J1904" s="1">
        <v>20</v>
      </c>
    </row>
    <row r="1905" spans="2:10" x14ac:dyDescent="0.3">
      <c r="B1905" s="1">
        <v>14800</v>
      </c>
      <c r="E1905" s="1">
        <v>0</v>
      </c>
      <c r="F1905" s="1">
        <v>0</v>
      </c>
      <c r="G1905" s="1">
        <v>0</v>
      </c>
      <c r="H1905">
        <v>70</v>
      </c>
      <c r="I1905">
        <v>1</v>
      </c>
      <c r="J1905" s="1">
        <v>15</v>
      </c>
    </row>
    <row r="1906" spans="2:10" x14ac:dyDescent="0.3">
      <c r="B1906" s="1">
        <v>16000</v>
      </c>
      <c r="E1906" s="1">
        <v>0</v>
      </c>
      <c r="F1906" s="1">
        <v>1</v>
      </c>
      <c r="G1906" s="1">
        <v>0</v>
      </c>
      <c r="H1906">
        <v>66.666666666666657</v>
      </c>
      <c r="I1906">
        <v>1</v>
      </c>
      <c r="J1906" s="1">
        <v>26</v>
      </c>
    </row>
    <row r="1907" spans="2:10" x14ac:dyDescent="0.3">
      <c r="B1907" s="1">
        <v>19500</v>
      </c>
      <c r="E1907" s="1">
        <v>0</v>
      </c>
      <c r="F1907" s="1">
        <v>0</v>
      </c>
      <c r="G1907" s="1">
        <v>0</v>
      </c>
      <c r="H1907">
        <v>76.666666666666671</v>
      </c>
      <c r="I1907">
        <v>1</v>
      </c>
      <c r="J1907" s="1">
        <v>23</v>
      </c>
    </row>
    <row r="1908" spans="2:10" x14ac:dyDescent="0.3">
      <c r="B1908" s="1">
        <v>15600</v>
      </c>
      <c r="E1908" s="1">
        <v>0</v>
      </c>
      <c r="F1908" s="1">
        <v>0</v>
      </c>
      <c r="G1908" s="1">
        <v>0</v>
      </c>
      <c r="H1908">
        <v>75</v>
      </c>
      <c r="I1908">
        <v>1</v>
      </c>
      <c r="J1908" s="1">
        <v>22</v>
      </c>
    </row>
    <row r="1909" spans="2:10" x14ac:dyDescent="0.3">
      <c r="B1909" s="1">
        <v>7000</v>
      </c>
      <c r="E1909" s="1">
        <v>0</v>
      </c>
      <c r="F1909" s="1">
        <v>1</v>
      </c>
      <c r="G1909" s="1">
        <v>0</v>
      </c>
      <c r="H1909">
        <v>70</v>
      </c>
      <c r="I1909">
        <v>1</v>
      </c>
      <c r="J1909" s="1">
        <v>19</v>
      </c>
    </row>
    <row r="1910" spans="2:10" x14ac:dyDescent="0.3">
      <c r="B1910" s="1">
        <v>13400</v>
      </c>
      <c r="E1910" s="1">
        <v>0</v>
      </c>
      <c r="F1910" s="1">
        <v>1</v>
      </c>
      <c r="G1910" s="1">
        <v>0</v>
      </c>
      <c r="H1910">
        <v>70</v>
      </c>
      <c r="I1910">
        <v>1</v>
      </c>
      <c r="J1910" s="1">
        <v>19</v>
      </c>
    </row>
    <row r="1911" spans="2:10" x14ac:dyDescent="0.3">
      <c r="B1911" s="1">
        <v>14100</v>
      </c>
      <c r="E1911" s="1">
        <v>0</v>
      </c>
      <c r="F1911" s="1">
        <v>1</v>
      </c>
      <c r="G1911" s="1">
        <v>0</v>
      </c>
      <c r="H1911">
        <v>83.333333333333343</v>
      </c>
      <c r="I1911">
        <v>0</v>
      </c>
      <c r="J1911" s="1">
        <v>22</v>
      </c>
    </row>
    <row r="1912" spans="2:10" x14ac:dyDescent="0.3">
      <c r="B1912" s="1">
        <v>13400</v>
      </c>
      <c r="E1912" s="1">
        <v>0</v>
      </c>
      <c r="F1912" s="1">
        <v>1</v>
      </c>
      <c r="G1912" s="1">
        <v>0</v>
      </c>
      <c r="H1912">
        <v>66.666666666666657</v>
      </c>
      <c r="I1912">
        <v>1</v>
      </c>
      <c r="J1912" s="1">
        <v>22</v>
      </c>
    </row>
    <row r="1913" spans="2:10" x14ac:dyDescent="0.3">
      <c r="B1913" s="1">
        <v>6100</v>
      </c>
      <c r="E1913" s="1">
        <v>0</v>
      </c>
      <c r="F1913" s="1">
        <v>1</v>
      </c>
      <c r="G1913" s="1">
        <v>1</v>
      </c>
      <c r="H1913">
        <v>66.666666666666657</v>
      </c>
      <c r="I1913">
        <v>1</v>
      </c>
      <c r="J1913" s="1">
        <v>37</v>
      </c>
    </row>
    <row r="1914" spans="2:10" x14ac:dyDescent="0.3">
      <c r="B1914" s="1">
        <v>42000</v>
      </c>
      <c r="E1914" s="1">
        <v>0</v>
      </c>
      <c r="F1914" s="1">
        <v>0</v>
      </c>
      <c r="G1914" s="1">
        <v>0</v>
      </c>
      <c r="H1914">
        <v>100</v>
      </c>
      <c r="I1914">
        <v>1</v>
      </c>
      <c r="J1914" s="1">
        <v>20</v>
      </c>
    </row>
    <row r="1915" spans="2:10" x14ac:dyDescent="0.3">
      <c r="B1915" s="1">
        <v>8000</v>
      </c>
      <c r="E1915" s="1">
        <v>0</v>
      </c>
      <c r="F1915" s="1">
        <v>0</v>
      </c>
      <c r="G1915" s="1">
        <v>1</v>
      </c>
      <c r="H1915">
        <v>96.666666666666671</v>
      </c>
      <c r="I1915">
        <v>1</v>
      </c>
      <c r="J1915" s="1">
        <v>20</v>
      </c>
    </row>
    <row r="1916" spans="2:10" x14ac:dyDescent="0.3">
      <c r="B1916" s="1">
        <v>10000</v>
      </c>
      <c r="E1916" s="1">
        <v>0</v>
      </c>
      <c r="F1916" s="1">
        <v>0</v>
      </c>
      <c r="G1916" s="1">
        <v>0</v>
      </c>
      <c r="H1916">
        <v>70</v>
      </c>
      <c r="I1916">
        <v>1</v>
      </c>
      <c r="J1916" s="1">
        <v>18</v>
      </c>
    </row>
    <row r="1917" spans="2:10" x14ac:dyDescent="0.3">
      <c r="B1917" s="1">
        <v>18200</v>
      </c>
      <c r="E1917" s="1">
        <v>0</v>
      </c>
      <c r="F1917" s="1">
        <v>0</v>
      </c>
      <c r="G1917" s="1">
        <v>0</v>
      </c>
      <c r="H1917">
        <v>80</v>
      </c>
      <c r="I1917">
        <v>1</v>
      </c>
      <c r="J1917" s="1">
        <v>23</v>
      </c>
    </row>
    <row r="1918" spans="2:10" x14ac:dyDescent="0.3">
      <c r="B1918" s="1">
        <v>15000</v>
      </c>
      <c r="E1918" s="1">
        <v>1</v>
      </c>
      <c r="F1918" s="1">
        <v>0</v>
      </c>
      <c r="G1918" s="1">
        <v>1</v>
      </c>
      <c r="H1918">
        <v>100</v>
      </c>
      <c r="I1918">
        <v>1</v>
      </c>
      <c r="J1918" s="1">
        <v>26</v>
      </c>
    </row>
    <row r="1919" spans="2:10" x14ac:dyDescent="0.3">
      <c r="B1919" s="1">
        <v>16800</v>
      </c>
      <c r="E1919" s="1">
        <v>1</v>
      </c>
      <c r="F1919" s="1">
        <v>0</v>
      </c>
      <c r="G1919" s="1">
        <v>0</v>
      </c>
      <c r="H1919">
        <v>100</v>
      </c>
      <c r="I1919">
        <v>1</v>
      </c>
      <c r="J1919" s="1">
        <v>30</v>
      </c>
    </row>
    <row r="1920" spans="2:10" x14ac:dyDescent="0.3">
      <c r="B1920" s="1">
        <v>19600</v>
      </c>
      <c r="E1920" s="1">
        <v>0</v>
      </c>
      <c r="F1920" s="1">
        <v>0</v>
      </c>
      <c r="G1920" s="1">
        <v>0</v>
      </c>
      <c r="H1920">
        <v>86.666666666666671</v>
      </c>
      <c r="I1920">
        <v>1</v>
      </c>
      <c r="J1920" s="1">
        <v>24</v>
      </c>
    </row>
    <row r="1921" spans="2:10" x14ac:dyDescent="0.3">
      <c r="B1921" s="1">
        <v>700</v>
      </c>
      <c r="E1921" s="1">
        <v>0</v>
      </c>
      <c r="F1921" s="1">
        <v>0</v>
      </c>
      <c r="G1921" s="1">
        <v>1</v>
      </c>
      <c r="H1921">
        <v>96.666666666666671</v>
      </c>
      <c r="I1921">
        <v>1</v>
      </c>
      <c r="J1921" s="1">
        <v>23</v>
      </c>
    </row>
    <row r="1922" spans="2:10" x14ac:dyDescent="0.3">
      <c r="B1922" s="1">
        <v>17000</v>
      </c>
      <c r="E1922" s="1">
        <v>0</v>
      </c>
      <c r="F1922" s="1">
        <v>0</v>
      </c>
      <c r="G1922" s="1">
        <v>0</v>
      </c>
      <c r="H1922">
        <v>88.333333333333329</v>
      </c>
      <c r="I1922">
        <v>1</v>
      </c>
      <c r="J1922" s="1">
        <v>20</v>
      </c>
    </row>
    <row r="1923" spans="2:10" x14ac:dyDescent="0.3">
      <c r="B1923" s="1">
        <v>15000</v>
      </c>
      <c r="E1923" s="1">
        <v>0</v>
      </c>
      <c r="F1923" s="1">
        <v>0</v>
      </c>
      <c r="G1923" s="1">
        <v>1</v>
      </c>
      <c r="H1923">
        <v>63.333333333333329</v>
      </c>
      <c r="I1923">
        <v>1</v>
      </c>
      <c r="J1923" s="1">
        <v>20</v>
      </c>
    </row>
    <row r="1924" spans="2:10" x14ac:dyDescent="0.3">
      <c r="B1924" s="1">
        <v>15000</v>
      </c>
      <c r="E1924" s="1">
        <v>0</v>
      </c>
      <c r="F1924" s="1">
        <v>1</v>
      </c>
      <c r="G1924" s="1">
        <v>0</v>
      </c>
      <c r="H1924">
        <v>60</v>
      </c>
      <c r="I1924">
        <v>1</v>
      </c>
      <c r="J1924" s="1">
        <v>24</v>
      </c>
    </row>
    <row r="1925" spans="2:10" x14ac:dyDescent="0.3">
      <c r="B1925" s="1">
        <v>14700</v>
      </c>
      <c r="E1925" s="1">
        <v>0</v>
      </c>
      <c r="F1925" s="1">
        <v>0</v>
      </c>
      <c r="G1925" s="1">
        <v>1</v>
      </c>
      <c r="H1925">
        <v>75</v>
      </c>
      <c r="I1925">
        <v>1</v>
      </c>
      <c r="J1925" s="1">
        <v>22</v>
      </c>
    </row>
    <row r="1926" spans="2:10" x14ac:dyDescent="0.3">
      <c r="B1926" s="1">
        <v>24800</v>
      </c>
      <c r="E1926" s="1">
        <v>0</v>
      </c>
      <c r="F1926" s="1">
        <v>0</v>
      </c>
      <c r="G1926" s="1">
        <v>0</v>
      </c>
      <c r="H1926">
        <v>60</v>
      </c>
      <c r="I1926">
        <v>1</v>
      </c>
      <c r="J1926" s="1">
        <v>22</v>
      </c>
    </row>
    <row r="1927" spans="2:10" x14ac:dyDescent="0.3">
      <c r="B1927" s="1">
        <v>22000</v>
      </c>
      <c r="E1927" s="1">
        <v>1</v>
      </c>
      <c r="F1927" s="1">
        <v>0</v>
      </c>
      <c r="G1927" s="1">
        <v>0</v>
      </c>
      <c r="H1927">
        <v>90.909090909090907</v>
      </c>
      <c r="I1927">
        <v>1</v>
      </c>
      <c r="J1927" s="1">
        <v>29</v>
      </c>
    </row>
    <row r="1928" spans="2:10" x14ac:dyDescent="0.3">
      <c r="B1928" s="1">
        <v>15600</v>
      </c>
      <c r="E1928" s="1">
        <v>0</v>
      </c>
      <c r="F1928" s="1">
        <v>1</v>
      </c>
      <c r="G1928" s="1">
        <v>0</v>
      </c>
      <c r="H1928">
        <v>100</v>
      </c>
      <c r="I1928">
        <v>1</v>
      </c>
      <c r="J1928" s="1">
        <v>25</v>
      </c>
    </row>
    <row r="1929" spans="2:10" x14ac:dyDescent="0.3">
      <c r="B1929" s="1">
        <v>18000</v>
      </c>
      <c r="E1929" s="1">
        <v>0</v>
      </c>
      <c r="F1929" s="1">
        <v>1</v>
      </c>
      <c r="G1929" s="1">
        <v>0</v>
      </c>
      <c r="H1929">
        <v>75</v>
      </c>
      <c r="I1929">
        <v>1</v>
      </c>
      <c r="J1929" s="1">
        <v>37</v>
      </c>
    </row>
    <row r="1930" spans="2:10" x14ac:dyDescent="0.3">
      <c r="B1930" s="1">
        <v>14000</v>
      </c>
      <c r="E1930" s="1">
        <v>0</v>
      </c>
      <c r="F1930" s="1">
        <v>0</v>
      </c>
      <c r="G1930" s="1">
        <v>1</v>
      </c>
      <c r="H1930">
        <v>90</v>
      </c>
      <c r="I1930">
        <v>1</v>
      </c>
      <c r="J1930" s="1">
        <v>20</v>
      </c>
    </row>
    <row r="1931" spans="2:10" x14ac:dyDescent="0.3">
      <c r="B1931" s="1">
        <v>33000</v>
      </c>
      <c r="E1931" s="1">
        <v>1</v>
      </c>
      <c r="F1931" s="1">
        <v>0</v>
      </c>
      <c r="G1931" s="1">
        <v>0</v>
      </c>
      <c r="H1931">
        <v>91.818181818181827</v>
      </c>
      <c r="I1931">
        <v>1</v>
      </c>
      <c r="J1931" s="1">
        <v>28</v>
      </c>
    </row>
    <row r="1932" spans="2:10" x14ac:dyDescent="0.3">
      <c r="B1932" s="1">
        <v>18000</v>
      </c>
      <c r="E1932" s="1">
        <v>1</v>
      </c>
      <c r="F1932" s="1">
        <v>0</v>
      </c>
      <c r="G1932" s="1">
        <v>1</v>
      </c>
      <c r="H1932">
        <v>90.909090909090907</v>
      </c>
      <c r="I1932">
        <v>1</v>
      </c>
      <c r="J1932" s="1">
        <v>28</v>
      </c>
    </row>
    <row r="1933" spans="2:10" x14ac:dyDescent="0.3">
      <c r="B1933" s="1">
        <v>9000</v>
      </c>
      <c r="E1933" s="1">
        <v>0</v>
      </c>
      <c r="F1933" s="1">
        <v>0</v>
      </c>
      <c r="G1933" s="1">
        <v>1</v>
      </c>
      <c r="H1933">
        <v>90</v>
      </c>
      <c r="I1933">
        <v>1</v>
      </c>
      <c r="J1933" s="1">
        <v>19</v>
      </c>
    </row>
    <row r="1934" spans="2:10" x14ac:dyDescent="0.3">
      <c r="B1934" s="1">
        <v>15000</v>
      </c>
      <c r="E1934" s="1">
        <v>0</v>
      </c>
      <c r="F1934" s="1">
        <v>0</v>
      </c>
      <c r="G1934" s="1">
        <v>0</v>
      </c>
      <c r="H1934">
        <v>83.333333333333343</v>
      </c>
      <c r="I1934">
        <v>0</v>
      </c>
      <c r="J1934" s="1">
        <v>25</v>
      </c>
    </row>
    <row r="1935" spans="2:10" x14ac:dyDescent="0.3">
      <c r="B1935" s="1">
        <v>15000</v>
      </c>
      <c r="E1935" s="1">
        <v>0</v>
      </c>
      <c r="F1935" s="1">
        <v>0</v>
      </c>
      <c r="G1935" s="1">
        <v>1</v>
      </c>
      <c r="H1935">
        <v>90</v>
      </c>
      <c r="I1935">
        <v>1</v>
      </c>
      <c r="J1935" s="1">
        <v>21</v>
      </c>
    </row>
    <row r="1936" spans="2:10" x14ac:dyDescent="0.3">
      <c r="B1936" s="1">
        <v>15000</v>
      </c>
      <c r="E1936" s="1">
        <v>1</v>
      </c>
      <c r="F1936" s="1">
        <v>0</v>
      </c>
      <c r="G1936" s="1">
        <v>1</v>
      </c>
      <c r="H1936">
        <v>100</v>
      </c>
      <c r="I1936">
        <v>1</v>
      </c>
      <c r="J1936" s="1">
        <v>19</v>
      </c>
    </row>
    <row r="1937" spans="2:10" x14ac:dyDescent="0.3">
      <c r="B1937" s="1">
        <v>36000</v>
      </c>
      <c r="E1937" s="1">
        <v>1</v>
      </c>
      <c r="F1937" s="1">
        <v>0</v>
      </c>
      <c r="G1937" s="1">
        <v>0</v>
      </c>
      <c r="H1937">
        <v>90.909090909090907</v>
      </c>
      <c r="I1937">
        <v>1</v>
      </c>
      <c r="J1937" s="1">
        <v>22</v>
      </c>
    </row>
    <row r="1938" spans="2:10" x14ac:dyDescent="0.3">
      <c r="B1938" s="1">
        <v>12600</v>
      </c>
      <c r="E1938" s="1">
        <v>0</v>
      </c>
      <c r="F1938" s="1">
        <v>0</v>
      </c>
      <c r="G1938" s="1">
        <v>1</v>
      </c>
      <c r="H1938">
        <v>80</v>
      </c>
      <c r="I1938">
        <v>1</v>
      </c>
      <c r="J1938" s="1">
        <v>18</v>
      </c>
    </row>
    <row r="1939" spans="2:10" x14ac:dyDescent="0.3">
      <c r="B1939" s="1">
        <v>15000</v>
      </c>
      <c r="E1939" s="1">
        <v>0</v>
      </c>
      <c r="F1939" s="1">
        <v>0</v>
      </c>
      <c r="G1939" s="1">
        <v>1</v>
      </c>
      <c r="H1939">
        <v>70</v>
      </c>
      <c r="I1939">
        <v>1</v>
      </c>
      <c r="J1939" s="1">
        <v>19</v>
      </c>
    </row>
    <row r="1940" spans="2:10" x14ac:dyDescent="0.3">
      <c r="B1940" s="1">
        <v>15600</v>
      </c>
      <c r="E1940" s="1">
        <v>0</v>
      </c>
      <c r="F1940" s="1">
        <v>1</v>
      </c>
      <c r="G1940" s="1">
        <v>0</v>
      </c>
      <c r="H1940">
        <v>70</v>
      </c>
      <c r="I1940">
        <v>1</v>
      </c>
      <c r="J1940" s="1">
        <v>18</v>
      </c>
    </row>
    <row r="1941" spans="2:10" x14ac:dyDescent="0.3">
      <c r="B1941" s="1">
        <v>15000</v>
      </c>
      <c r="E1941" s="1">
        <v>0</v>
      </c>
      <c r="F1941" s="1">
        <v>1</v>
      </c>
      <c r="G1941" s="1">
        <v>1</v>
      </c>
      <c r="H1941">
        <v>100</v>
      </c>
      <c r="I1941">
        <v>1</v>
      </c>
      <c r="J1941" s="1">
        <v>30</v>
      </c>
    </row>
    <row r="1942" spans="2:10" x14ac:dyDescent="0.3">
      <c r="B1942" s="1">
        <v>20000</v>
      </c>
      <c r="E1942" s="1">
        <v>0</v>
      </c>
      <c r="F1942" s="1">
        <v>0</v>
      </c>
      <c r="G1942" s="1">
        <v>0</v>
      </c>
      <c r="H1942">
        <v>66.666666666666657</v>
      </c>
      <c r="I1942">
        <v>1</v>
      </c>
      <c r="J1942" s="1">
        <v>21</v>
      </c>
    </row>
    <row r="1943" spans="2:10" x14ac:dyDescent="0.3">
      <c r="B1943" s="1">
        <v>13000</v>
      </c>
      <c r="E1943" s="1">
        <v>0</v>
      </c>
      <c r="F1943" s="1">
        <v>0</v>
      </c>
      <c r="G1943" s="1">
        <v>0</v>
      </c>
      <c r="H1943">
        <v>66.666666666666657</v>
      </c>
      <c r="I1943">
        <v>0</v>
      </c>
      <c r="J1943" s="1">
        <v>20</v>
      </c>
    </row>
    <row r="1944" spans="2:10" x14ac:dyDescent="0.3">
      <c r="B1944" s="1">
        <v>13000</v>
      </c>
      <c r="E1944" s="1">
        <v>1</v>
      </c>
      <c r="F1944" s="1">
        <v>0</v>
      </c>
      <c r="G1944" s="1">
        <v>0</v>
      </c>
      <c r="H1944">
        <v>98.181818181818187</v>
      </c>
      <c r="I1944">
        <v>1</v>
      </c>
      <c r="J1944" s="1">
        <v>26</v>
      </c>
    </row>
    <row r="1945" spans="2:10" x14ac:dyDescent="0.3">
      <c r="B1945" s="1">
        <v>27000</v>
      </c>
      <c r="E1945" s="1">
        <v>1</v>
      </c>
      <c r="F1945" s="1">
        <v>0</v>
      </c>
      <c r="G1945" s="1">
        <v>0</v>
      </c>
      <c r="H1945">
        <v>80</v>
      </c>
      <c r="I1945">
        <v>1</v>
      </c>
      <c r="J1945" s="1">
        <v>27</v>
      </c>
    </row>
    <row r="1946" spans="2:10" x14ac:dyDescent="0.3">
      <c r="B1946" s="1">
        <v>8000</v>
      </c>
      <c r="E1946" s="1">
        <v>1</v>
      </c>
      <c r="F1946" s="1">
        <v>0</v>
      </c>
      <c r="G1946" s="1">
        <v>1</v>
      </c>
      <c r="H1946">
        <v>80</v>
      </c>
      <c r="I1946">
        <v>1</v>
      </c>
      <c r="J1946" s="1">
        <v>27</v>
      </c>
    </row>
    <row r="1947" spans="2:10" x14ac:dyDescent="0.3">
      <c r="B1947" s="1">
        <v>13500</v>
      </c>
      <c r="E1947" s="1">
        <v>0</v>
      </c>
      <c r="F1947" s="1">
        <v>0</v>
      </c>
      <c r="G1947" s="1">
        <v>1</v>
      </c>
      <c r="H1947">
        <v>60</v>
      </c>
      <c r="I1947">
        <v>1</v>
      </c>
      <c r="J1947" s="1">
        <v>19</v>
      </c>
    </row>
    <row r="1948" spans="2:10" x14ac:dyDescent="0.3">
      <c r="B1948" s="1">
        <v>12000</v>
      </c>
      <c r="E1948" s="1">
        <v>0</v>
      </c>
      <c r="F1948" s="1">
        <v>0</v>
      </c>
      <c r="G1948" s="1">
        <v>0</v>
      </c>
      <c r="H1948">
        <v>66.666666666666657</v>
      </c>
      <c r="I1948">
        <v>1</v>
      </c>
      <c r="J1948" s="1">
        <v>19</v>
      </c>
    </row>
    <row r="1949" spans="2:10" x14ac:dyDescent="0.3">
      <c r="B1949" s="1">
        <v>3500</v>
      </c>
      <c r="E1949" s="1">
        <v>0</v>
      </c>
      <c r="F1949" s="1">
        <v>1</v>
      </c>
      <c r="G1949" s="1">
        <v>0</v>
      </c>
      <c r="H1949">
        <v>60</v>
      </c>
      <c r="I1949">
        <v>1</v>
      </c>
      <c r="J1949" s="1">
        <v>24</v>
      </c>
    </row>
    <row r="1950" spans="2:10" x14ac:dyDescent="0.3">
      <c r="B1950" s="1">
        <v>15000</v>
      </c>
      <c r="E1950" s="1">
        <v>0</v>
      </c>
      <c r="F1950" s="1">
        <v>1</v>
      </c>
      <c r="G1950" s="1">
        <v>1</v>
      </c>
      <c r="H1950">
        <v>60</v>
      </c>
      <c r="I1950">
        <v>1</v>
      </c>
      <c r="J1950" s="1">
        <v>25</v>
      </c>
    </row>
    <row r="1951" spans="2:10" x14ac:dyDescent="0.3">
      <c r="B1951" s="1">
        <v>14300</v>
      </c>
      <c r="E1951" s="1">
        <v>0</v>
      </c>
      <c r="F1951" s="1">
        <v>1</v>
      </c>
      <c r="G1951" s="1">
        <v>0</v>
      </c>
      <c r="H1951">
        <v>60</v>
      </c>
      <c r="I1951">
        <v>1</v>
      </c>
      <c r="J1951" s="1">
        <v>23</v>
      </c>
    </row>
    <row r="1952" spans="2:10" x14ac:dyDescent="0.3">
      <c r="B1952" s="1">
        <v>9100</v>
      </c>
      <c r="E1952" s="1">
        <v>0</v>
      </c>
      <c r="F1952" s="1">
        <v>1</v>
      </c>
      <c r="G1952" s="1">
        <v>1</v>
      </c>
      <c r="H1952">
        <v>63.333333333333329</v>
      </c>
      <c r="I1952">
        <v>1</v>
      </c>
      <c r="J1952" s="1">
        <v>25</v>
      </c>
    </row>
    <row r="1953" spans="2:10" x14ac:dyDescent="0.3">
      <c r="B1953" s="1">
        <v>13000</v>
      </c>
      <c r="E1953" s="1">
        <v>0</v>
      </c>
      <c r="F1953" s="1">
        <v>1</v>
      </c>
      <c r="G1953" s="1">
        <v>0</v>
      </c>
      <c r="H1953">
        <v>86.666666666666671</v>
      </c>
      <c r="I1953">
        <v>1</v>
      </c>
      <c r="J1953" s="1">
        <v>22</v>
      </c>
    </row>
    <row r="1954" spans="2:10" x14ac:dyDescent="0.3">
      <c r="B1954" s="1">
        <v>20000</v>
      </c>
      <c r="E1954" s="1">
        <v>0</v>
      </c>
      <c r="F1954" s="1">
        <v>0</v>
      </c>
      <c r="G1954" s="1">
        <v>1</v>
      </c>
      <c r="H1954">
        <v>80</v>
      </c>
      <c r="I1954">
        <v>0</v>
      </c>
      <c r="J1954" s="1">
        <v>20</v>
      </c>
    </row>
    <row r="1955" spans="2:10" x14ac:dyDescent="0.3">
      <c r="B1955" s="1">
        <v>12085</v>
      </c>
      <c r="E1955" s="1">
        <v>0</v>
      </c>
      <c r="F1955" s="1">
        <v>1</v>
      </c>
      <c r="G1955" s="1">
        <v>1</v>
      </c>
      <c r="H1955">
        <v>63.333333333333329</v>
      </c>
      <c r="I1955">
        <v>1</v>
      </c>
      <c r="J1955" s="1">
        <v>30</v>
      </c>
    </row>
    <row r="1956" spans="2:10" x14ac:dyDescent="0.3">
      <c r="B1956" s="1">
        <v>14099</v>
      </c>
      <c r="E1956" s="1">
        <v>0</v>
      </c>
      <c r="F1956" s="1">
        <v>1</v>
      </c>
      <c r="G1956" s="1">
        <v>1</v>
      </c>
      <c r="H1956">
        <v>70</v>
      </c>
      <c r="I1956">
        <v>1</v>
      </c>
      <c r="J1956" s="1">
        <v>23</v>
      </c>
    </row>
    <row r="1957" spans="2:10" x14ac:dyDescent="0.3">
      <c r="B1957" s="1">
        <v>2500</v>
      </c>
      <c r="E1957" s="1">
        <v>0</v>
      </c>
      <c r="F1957" s="1">
        <v>1</v>
      </c>
      <c r="G1957" s="1">
        <v>1</v>
      </c>
      <c r="H1957">
        <v>63.333333333333329</v>
      </c>
      <c r="I1957">
        <v>1</v>
      </c>
      <c r="J1957" s="1">
        <v>29</v>
      </c>
    </row>
    <row r="1958" spans="2:10" x14ac:dyDescent="0.3">
      <c r="B1958" s="1">
        <v>13000</v>
      </c>
      <c r="E1958" s="1">
        <v>0</v>
      </c>
      <c r="F1958" s="1">
        <v>1</v>
      </c>
      <c r="G1958" s="1">
        <v>1</v>
      </c>
      <c r="H1958">
        <v>48</v>
      </c>
      <c r="I1958">
        <v>1</v>
      </c>
      <c r="J1958" s="1">
        <v>28</v>
      </c>
    </row>
    <row r="1959" spans="2:10" x14ac:dyDescent="0.3">
      <c r="B1959" s="1">
        <v>75000</v>
      </c>
      <c r="E1959" s="1">
        <v>1</v>
      </c>
      <c r="F1959" s="1">
        <v>0</v>
      </c>
      <c r="G1959" s="1">
        <v>0</v>
      </c>
      <c r="H1959">
        <v>90.909090909090907</v>
      </c>
      <c r="I1959">
        <v>1</v>
      </c>
      <c r="J1959" s="1">
        <v>28</v>
      </c>
    </row>
    <row r="1960" spans="2:10" x14ac:dyDescent="0.3">
      <c r="B1960" s="1">
        <v>18000</v>
      </c>
      <c r="E1960" s="1">
        <v>0</v>
      </c>
      <c r="F1960" s="1">
        <v>0</v>
      </c>
      <c r="G1960" s="1">
        <v>1</v>
      </c>
      <c r="H1960">
        <v>66.666666666666657</v>
      </c>
      <c r="I1960">
        <v>1</v>
      </c>
      <c r="J1960" s="1">
        <v>20</v>
      </c>
    </row>
    <row r="1961" spans="2:10" x14ac:dyDescent="0.3">
      <c r="B1961" s="1">
        <v>14600</v>
      </c>
      <c r="E1961" s="1">
        <v>0</v>
      </c>
      <c r="F1961" s="1">
        <v>0</v>
      </c>
      <c r="G1961" s="1">
        <v>1</v>
      </c>
      <c r="H1961">
        <v>83.333333333333343</v>
      </c>
      <c r="I1961">
        <v>1</v>
      </c>
      <c r="J1961" s="1">
        <v>23</v>
      </c>
    </row>
    <row r="1962" spans="2:10" x14ac:dyDescent="0.3">
      <c r="B1962" s="1">
        <v>23262.36</v>
      </c>
      <c r="E1962" s="1">
        <v>0</v>
      </c>
      <c r="F1962" s="1">
        <v>1</v>
      </c>
      <c r="G1962" s="1">
        <v>0</v>
      </c>
      <c r="H1962">
        <v>70</v>
      </c>
      <c r="I1962">
        <v>1</v>
      </c>
      <c r="J1962" s="1">
        <v>16</v>
      </c>
    </row>
    <row r="1963" spans="2:10" x14ac:dyDescent="0.3">
      <c r="B1963" s="1">
        <v>15000</v>
      </c>
      <c r="E1963" s="1">
        <v>0</v>
      </c>
      <c r="F1963" s="1">
        <v>1</v>
      </c>
      <c r="G1963" s="1">
        <v>1</v>
      </c>
      <c r="H1963">
        <v>60</v>
      </c>
      <c r="I1963">
        <v>1</v>
      </c>
      <c r="J1963" s="1">
        <v>34</v>
      </c>
    </row>
    <row r="1964" spans="2:10" x14ac:dyDescent="0.3">
      <c r="B1964" s="1">
        <v>17720</v>
      </c>
      <c r="E1964" s="1">
        <v>0</v>
      </c>
      <c r="F1964" s="1">
        <v>0</v>
      </c>
      <c r="G1964" s="1">
        <v>0</v>
      </c>
      <c r="H1964">
        <v>60</v>
      </c>
      <c r="I1964">
        <v>1</v>
      </c>
      <c r="J1964" s="1">
        <v>20</v>
      </c>
    </row>
    <row r="1965" spans="2:10" x14ac:dyDescent="0.3">
      <c r="B1965" s="1">
        <v>15000</v>
      </c>
      <c r="E1965" s="1">
        <v>0</v>
      </c>
      <c r="F1965" s="1">
        <v>0</v>
      </c>
      <c r="G1965" s="1">
        <v>1</v>
      </c>
      <c r="H1965">
        <v>61.666666666666671</v>
      </c>
      <c r="I1965">
        <v>1</v>
      </c>
      <c r="J1965" s="1">
        <v>20</v>
      </c>
    </row>
    <row r="1966" spans="2:10" x14ac:dyDescent="0.3">
      <c r="B1966" s="1">
        <v>10000</v>
      </c>
      <c r="E1966" s="1">
        <v>0</v>
      </c>
      <c r="F1966" s="1">
        <v>1</v>
      </c>
      <c r="G1966" s="1">
        <v>0</v>
      </c>
      <c r="H1966">
        <v>86.666666666666671</v>
      </c>
      <c r="I1966">
        <v>1</v>
      </c>
      <c r="J1966" s="1">
        <v>22</v>
      </c>
    </row>
    <row r="1967" spans="2:10" x14ac:dyDescent="0.3">
      <c r="B1967" s="1">
        <v>13200</v>
      </c>
      <c r="E1967" s="1">
        <v>0</v>
      </c>
      <c r="F1967" s="1">
        <v>0</v>
      </c>
      <c r="G1967" s="1">
        <v>0</v>
      </c>
      <c r="H1967">
        <v>70</v>
      </c>
      <c r="I1967">
        <v>1</v>
      </c>
      <c r="J1967" s="1">
        <v>20</v>
      </c>
    </row>
    <row r="1968" spans="2:10" x14ac:dyDescent="0.3">
      <c r="B1968" s="1">
        <v>14400</v>
      </c>
      <c r="E1968" s="1">
        <v>0</v>
      </c>
      <c r="F1968" s="1">
        <v>0</v>
      </c>
      <c r="G1968" s="1">
        <v>0</v>
      </c>
      <c r="H1968">
        <v>80</v>
      </c>
      <c r="I1968">
        <v>1</v>
      </c>
      <c r="J1968" s="1">
        <v>20</v>
      </c>
    </row>
    <row r="1969" spans="2:10" x14ac:dyDescent="0.3">
      <c r="B1969" s="1">
        <v>15399.433999999999</v>
      </c>
      <c r="E1969" s="1">
        <v>0</v>
      </c>
      <c r="F1969" s="1">
        <v>0</v>
      </c>
      <c r="G1969" s="1">
        <v>1</v>
      </c>
      <c r="H1969">
        <v>86.666666666666671</v>
      </c>
      <c r="I1969">
        <v>1</v>
      </c>
      <c r="J1969" s="1">
        <v>21</v>
      </c>
    </row>
    <row r="1970" spans="2:10" x14ac:dyDescent="0.3">
      <c r="B1970" s="1">
        <v>12000</v>
      </c>
      <c r="E1970" s="1">
        <v>0</v>
      </c>
      <c r="F1970" s="1">
        <v>0</v>
      </c>
      <c r="G1970" s="1">
        <v>1</v>
      </c>
      <c r="H1970">
        <v>71.666666666666671</v>
      </c>
      <c r="I1970">
        <v>1</v>
      </c>
      <c r="J1970" s="1">
        <v>22</v>
      </c>
    </row>
    <row r="1971" spans="2:10" x14ac:dyDescent="0.3">
      <c r="B1971" s="1">
        <v>18000</v>
      </c>
      <c r="E1971" s="1">
        <v>0</v>
      </c>
      <c r="F1971" s="1">
        <v>0</v>
      </c>
      <c r="G1971" s="1">
        <v>0</v>
      </c>
      <c r="H1971">
        <v>78.333333333333329</v>
      </c>
      <c r="I1971">
        <v>1</v>
      </c>
      <c r="J1971" s="1">
        <v>22</v>
      </c>
    </row>
    <row r="1972" spans="2:10" x14ac:dyDescent="0.3">
      <c r="B1972" s="1">
        <v>20000</v>
      </c>
      <c r="E1972" s="1">
        <v>0</v>
      </c>
      <c r="F1972" s="1">
        <v>0</v>
      </c>
      <c r="G1972" s="1">
        <v>1</v>
      </c>
      <c r="H1972">
        <v>83.333333333333343</v>
      </c>
      <c r="I1972">
        <v>1</v>
      </c>
      <c r="J1972" s="1">
        <v>24</v>
      </c>
    </row>
    <row r="1973" spans="2:10" x14ac:dyDescent="0.3">
      <c r="B1973" s="1">
        <v>19000</v>
      </c>
      <c r="E1973" s="1">
        <v>0</v>
      </c>
      <c r="F1973" s="1">
        <v>0</v>
      </c>
      <c r="G1973" s="1">
        <v>1</v>
      </c>
      <c r="H1973">
        <v>80</v>
      </c>
      <c r="I1973">
        <v>1</v>
      </c>
      <c r="J1973" s="1">
        <v>24</v>
      </c>
    </row>
    <row r="1974" spans="2:10" x14ac:dyDescent="0.3">
      <c r="B1974" s="1">
        <v>35000</v>
      </c>
      <c r="E1974" s="1">
        <v>1</v>
      </c>
      <c r="F1974" s="1">
        <v>0</v>
      </c>
      <c r="G1974" s="1">
        <v>0</v>
      </c>
      <c r="H1974">
        <v>100</v>
      </c>
      <c r="I1974">
        <v>1</v>
      </c>
      <c r="J1974" s="1">
        <v>25</v>
      </c>
    </row>
    <row r="1975" spans="2:10" x14ac:dyDescent="0.3">
      <c r="B1975" s="1">
        <v>6000</v>
      </c>
      <c r="E1975" s="1">
        <v>0</v>
      </c>
      <c r="F1975" s="1">
        <v>0</v>
      </c>
      <c r="G1975" s="1">
        <v>1</v>
      </c>
      <c r="H1975">
        <v>73.333333333333329</v>
      </c>
      <c r="I1975">
        <v>1</v>
      </c>
      <c r="J1975" s="1">
        <v>19</v>
      </c>
    </row>
    <row r="1976" spans="2:10" x14ac:dyDescent="0.3">
      <c r="B1976" s="1">
        <v>40000</v>
      </c>
      <c r="E1976" s="1">
        <v>0</v>
      </c>
      <c r="F1976" s="1">
        <v>0</v>
      </c>
      <c r="G1976" s="1">
        <v>0</v>
      </c>
      <c r="H1976">
        <v>83.333333333333343</v>
      </c>
      <c r="I1976">
        <v>1</v>
      </c>
      <c r="J1976" s="1">
        <v>20</v>
      </c>
    </row>
    <row r="1977" spans="2:10" x14ac:dyDescent="0.3">
      <c r="B1977" s="1">
        <v>5200</v>
      </c>
      <c r="E1977" s="1">
        <v>0</v>
      </c>
      <c r="F1977" s="1">
        <v>1</v>
      </c>
      <c r="G1977" s="1">
        <v>1</v>
      </c>
      <c r="H1977">
        <v>70</v>
      </c>
      <c r="I1977">
        <v>1</v>
      </c>
      <c r="J1977" s="1">
        <v>33</v>
      </c>
    </row>
    <row r="1978" spans="2:10" x14ac:dyDescent="0.3">
      <c r="B1978" s="1">
        <v>17000</v>
      </c>
      <c r="E1978" s="1">
        <v>0</v>
      </c>
      <c r="F1978" s="1">
        <v>1</v>
      </c>
      <c r="G1978" s="1">
        <v>0</v>
      </c>
      <c r="H1978">
        <v>81.666666666666671</v>
      </c>
      <c r="I1978">
        <v>0</v>
      </c>
      <c r="J1978" s="1">
        <v>27</v>
      </c>
    </row>
    <row r="1979" spans="2:10" x14ac:dyDescent="0.3">
      <c r="B1979" s="1">
        <v>15000</v>
      </c>
      <c r="E1979" s="1">
        <v>0</v>
      </c>
      <c r="F1979" s="1">
        <v>1</v>
      </c>
      <c r="G1979" s="1">
        <v>1</v>
      </c>
      <c r="H1979">
        <v>70</v>
      </c>
      <c r="I1979">
        <v>1</v>
      </c>
      <c r="J1979" s="1">
        <v>33</v>
      </c>
    </row>
    <row r="1980" spans="2:10" x14ac:dyDescent="0.3">
      <c r="B1980" s="1">
        <v>6000</v>
      </c>
      <c r="E1980" s="1">
        <v>0</v>
      </c>
      <c r="F1980" s="1">
        <v>1</v>
      </c>
      <c r="G1980" s="1">
        <v>0</v>
      </c>
      <c r="H1980">
        <v>63.333333333333329</v>
      </c>
      <c r="I1980">
        <v>1</v>
      </c>
      <c r="J1980" s="1">
        <v>36</v>
      </c>
    </row>
    <row r="1981" spans="2:10" x14ac:dyDescent="0.3">
      <c r="B1981" s="1">
        <v>12000</v>
      </c>
      <c r="E1981" s="1">
        <v>0</v>
      </c>
      <c r="F1981" s="1">
        <v>1</v>
      </c>
      <c r="G1981" s="1">
        <v>0</v>
      </c>
      <c r="H1981">
        <v>66.666666666666657</v>
      </c>
      <c r="I1981">
        <v>1</v>
      </c>
      <c r="J1981" s="1">
        <v>25</v>
      </c>
    </row>
    <row r="1982" spans="2:10" x14ac:dyDescent="0.3">
      <c r="B1982" s="1">
        <v>20800</v>
      </c>
      <c r="E1982" s="1">
        <v>0</v>
      </c>
      <c r="F1982" s="1">
        <v>0</v>
      </c>
      <c r="G1982" s="1">
        <v>0</v>
      </c>
      <c r="H1982">
        <v>75</v>
      </c>
      <c r="I1982">
        <v>1</v>
      </c>
      <c r="J1982" s="1">
        <v>20</v>
      </c>
    </row>
    <row r="1983" spans="2:10" x14ac:dyDescent="0.3">
      <c r="B1983" s="1">
        <v>17400</v>
      </c>
      <c r="E1983" s="1">
        <v>0</v>
      </c>
      <c r="F1983" s="1">
        <v>0</v>
      </c>
      <c r="G1983" s="1">
        <v>1</v>
      </c>
      <c r="H1983">
        <v>70</v>
      </c>
      <c r="I1983">
        <v>1</v>
      </c>
      <c r="J1983" s="1">
        <v>19</v>
      </c>
    </row>
    <row r="1984" spans="2:10" x14ac:dyDescent="0.3">
      <c r="B1984" s="1">
        <v>13000</v>
      </c>
      <c r="E1984" s="1">
        <v>0</v>
      </c>
      <c r="F1984" s="1">
        <v>0</v>
      </c>
      <c r="G1984" s="1">
        <v>1</v>
      </c>
      <c r="H1984">
        <v>80</v>
      </c>
      <c r="I1984">
        <v>1</v>
      </c>
      <c r="J1984" s="1">
        <v>22</v>
      </c>
    </row>
    <row r="1985" spans="2:10" x14ac:dyDescent="0.3">
      <c r="B1985" s="1">
        <v>18200</v>
      </c>
      <c r="E1985" s="1">
        <v>0</v>
      </c>
      <c r="F1985" s="1">
        <v>0</v>
      </c>
      <c r="G1985" s="1">
        <v>0</v>
      </c>
      <c r="H1985">
        <v>71.666666666666671</v>
      </c>
      <c r="I1985">
        <v>1</v>
      </c>
      <c r="J1985" s="1">
        <v>18</v>
      </c>
    </row>
    <row r="1986" spans="2:10" x14ac:dyDescent="0.3">
      <c r="B1986" s="1">
        <v>24000</v>
      </c>
      <c r="E1986" s="1">
        <v>1</v>
      </c>
      <c r="F1986" s="1">
        <v>1</v>
      </c>
      <c r="G1986" s="1">
        <v>0</v>
      </c>
      <c r="H1986">
        <v>100</v>
      </c>
      <c r="I1986">
        <v>1</v>
      </c>
      <c r="J1986" s="1">
        <v>29</v>
      </c>
    </row>
    <row r="1987" spans="2:10" x14ac:dyDescent="0.3">
      <c r="B1987" s="1">
        <v>15000</v>
      </c>
      <c r="E1987" s="1">
        <v>0</v>
      </c>
      <c r="F1987" s="1">
        <v>1</v>
      </c>
      <c r="G1987" s="1">
        <v>1</v>
      </c>
      <c r="H1987">
        <v>86.666666666666671</v>
      </c>
      <c r="I1987">
        <v>1</v>
      </c>
      <c r="J1987" s="1">
        <v>28</v>
      </c>
    </row>
    <row r="1988" spans="2:10" x14ac:dyDescent="0.3">
      <c r="B1988" s="1">
        <v>10000</v>
      </c>
      <c r="E1988" s="1">
        <v>0</v>
      </c>
      <c r="F1988" s="1">
        <v>1</v>
      </c>
      <c r="G1988" s="1">
        <v>0</v>
      </c>
      <c r="H1988">
        <v>93.333333333333329</v>
      </c>
      <c r="I1988">
        <v>1</v>
      </c>
      <c r="J1988" s="1">
        <v>26</v>
      </c>
    </row>
    <row r="1989" spans="2:10" x14ac:dyDescent="0.3">
      <c r="B1989" s="1">
        <v>15000</v>
      </c>
      <c r="E1989" s="1">
        <v>1</v>
      </c>
      <c r="F1989" s="1">
        <v>1</v>
      </c>
      <c r="G1989" s="1">
        <v>1</v>
      </c>
      <c r="H1989">
        <v>98.181818181818187</v>
      </c>
      <c r="I1989">
        <v>1</v>
      </c>
      <c r="J1989" s="1">
        <v>25</v>
      </c>
    </row>
    <row r="1990" spans="2:10" x14ac:dyDescent="0.3">
      <c r="B1990" s="1">
        <v>25000</v>
      </c>
      <c r="E1990" s="1">
        <v>0</v>
      </c>
      <c r="F1990" s="1">
        <v>0</v>
      </c>
      <c r="G1990" s="1">
        <v>0</v>
      </c>
      <c r="H1990">
        <v>80</v>
      </c>
      <c r="I1990">
        <v>1</v>
      </c>
      <c r="J1990" s="1">
        <v>22</v>
      </c>
    </row>
    <row r="1991" spans="2:10" x14ac:dyDescent="0.3">
      <c r="B1991" s="1">
        <v>33500</v>
      </c>
      <c r="E1991" s="1">
        <v>1</v>
      </c>
      <c r="F1991" s="1">
        <v>0</v>
      </c>
      <c r="G1991" s="1">
        <v>0</v>
      </c>
      <c r="H1991">
        <v>92.72727272727272</v>
      </c>
      <c r="I1991">
        <v>1</v>
      </c>
      <c r="J1991" s="1">
        <v>28</v>
      </c>
    </row>
    <row r="1992" spans="2:10" x14ac:dyDescent="0.3">
      <c r="B1992" s="1">
        <v>4800</v>
      </c>
      <c r="E1992" s="1">
        <v>0</v>
      </c>
      <c r="F1992" s="1">
        <v>0</v>
      </c>
      <c r="G1992" s="1">
        <v>1</v>
      </c>
      <c r="H1992">
        <v>60</v>
      </c>
      <c r="I1992">
        <v>1</v>
      </c>
      <c r="J1992" s="1">
        <v>22</v>
      </c>
    </row>
    <row r="1993" spans="2:10" x14ac:dyDescent="0.3">
      <c r="B1993" s="1">
        <v>18000</v>
      </c>
      <c r="E1993" s="1">
        <v>0</v>
      </c>
      <c r="F1993" s="1">
        <v>1</v>
      </c>
      <c r="G1993" s="1">
        <v>0</v>
      </c>
      <c r="H1993">
        <v>76.666666666666671</v>
      </c>
      <c r="I1993">
        <v>1</v>
      </c>
      <c r="J1993" s="1">
        <v>22</v>
      </c>
    </row>
    <row r="1994" spans="2:10" x14ac:dyDescent="0.3">
      <c r="B1994" s="1">
        <v>30000</v>
      </c>
      <c r="E1994" s="1">
        <v>0</v>
      </c>
      <c r="F1994" s="1">
        <v>0</v>
      </c>
      <c r="G1994" s="1">
        <v>1</v>
      </c>
      <c r="H1994">
        <v>75</v>
      </c>
      <c r="I1994">
        <v>1</v>
      </c>
      <c r="J1994" s="1">
        <v>15</v>
      </c>
    </row>
    <row r="1995" spans="2:10" x14ac:dyDescent="0.3">
      <c r="B1995" s="1">
        <v>10000</v>
      </c>
      <c r="E1995" s="1">
        <v>0</v>
      </c>
      <c r="F1995" s="1">
        <v>0</v>
      </c>
      <c r="G1995" s="1">
        <v>1</v>
      </c>
      <c r="H1995">
        <v>60</v>
      </c>
      <c r="I1995">
        <v>1</v>
      </c>
      <c r="J1995" s="1">
        <v>19</v>
      </c>
    </row>
    <row r="1996" spans="2:10" x14ac:dyDescent="0.3">
      <c r="B1996" s="1">
        <v>35000</v>
      </c>
      <c r="E1996" s="1">
        <v>0</v>
      </c>
      <c r="F1996" s="1">
        <v>0</v>
      </c>
      <c r="G1996" s="1">
        <v>0</v>
      </c>
      <c r="H1996">
        <v>63.333333333333329</v>
      </c>
      <c r="I1996">
        <v>1</v>
      </c>
      <c r="J1996" s="1">
        <v>20</v>
      </c>
    </row>
    <row r="1997" spans="2:10" x14ac:dyDescent="0.3">
      <c r="B1997" s="1">
        <v>14000</v>
      </c>
      <c r="E1997" s="1">
        <v>0</v>
      </c>
      <c r="F1997" s="1">
        <v>0</v>
      </c>
      <c r="G1997" s="1">
        <v>1</v>
      </c>
      <c r="H1997">
        <v>83.333333333333343</v>
      </c>
      <c r="I1997">
        <v>1</v>
      </c>
      <c r="J1997" s="1">
        <v>20</v>
      </c>
    </row>
    <row r="1998" spans="2:10" x14ac:dyDescent="0.3">
      <c r="B1998" s="1">
        <v>4200</v>
      </c>
      <c r="E1998" s="1">
        <v>0</v>
      </c>
      <c r="F1998" s="1">
        <v>1</v>
      </c>
      <c r="G1998" s="1">
        <v>0</v>
      </c>
      <c r="H1998">
        <v>93.333333333333329</v>
      </c>
      <c r="I1998">
        <v>1</v>
      </c>
      <c r="J1998" s="1">
        <v>19</v>
      </c>
    </row>
    <row r="1999" spans="2:10" x14ac:dyDescent="0.3">
      <c r="B1999" s="1">
        <v>18000</v>
      </c>
      <c r="E1999" s="1">
        <v>0</v>
      </c>
      <c r="F1999" s="1">
        <v>0</v>
      </c>
      <c r="G1999" s="1">
        <v>1</v>
      </c>
      <c r="H1999">
        <v>90</v>
      </c>
      <c r="I1999">
        <v>1</v>
      </c>
      <c r="J1999" s="1">
        <v>19</v>
      </c>
    </row>
    <row r="2000" spans="2:10" x14ac:dyDescent="0.3">
      <c r="B2000" s="1">
        <v>121000</v>
      </c>
      <c r="E2000" s="1">
        <v>1</v>
      </c>
      <c r="F2000" s="1">
        <v>0</v>
      </c>
      <c r="G2000" s="1">
        <v>0</v>
      </c>
      <c r="H2000">
        <v>94.545454545454547</v>
      </c>
      <c r="I2000">
        <v>0</v>
      </c>
      <c r="J2000" s="1">
        <v>20</v>
      </c>
    </row>
    <row r="2001" spans="2:10" x14ac:dyDescent="0.3">
      <c r="B2001" s="1">
        <v>14000</v>
      </c>
      <c r="E2001" s="1">
        <v>1</v>
      </c>
      <c r="F2001" s="1">
        <v>0</v>
      </c>
      <c r="G2001" s="1">
        <v>1</v>
      </c>
      <c r="H2001">
        <v>93.63636363636364</v>
      </c>
      <c r="I2001">
        <v>1</v>
      </c>
      <c r="J2001" s="1">
        <v>26</v>
      </c>
    </row>
    <row r="2002" spans="2:10" x14ac:dyDescent="0.3">
      <c r="B2002" s="1">
        <v>20000</v>
      </c>
      <c r="E2002" s="1">
        <v>0</v>
      </c>
      <c r="F2002" s="1">
        <v>0</v>
      </c>
      <c r="G2002" s="1">
        <v>0</v>
      </c>
      <c r="H2002">
        <v>83.333333333333343</v>
      </c>
      <c r="I2002">
        <v>1</v>
      </c>
      <c r="J2002" s="1">
        <v>18</v>
      </c>
    </row>
    <row r="2003" spans="2:10" x14ac:dyDescent="0.3">
      <c r="B2003" s="1">
        <v>12000</v>
      </c>
      <c r="E2003" s="1">
        <v>0</v>
      </c>
      <c r="F2003" s="1">
        <v>0</v>
      </c>
      <c r="G2003" s="1">
        <v>1</v>
      </c>
      <c r="H2003">
        <v>80</v>
      </c>
      <c r="I2003">
        <v>1</v>
      </c>
      <c r="J2003" s="1">
        <v>19</v>
      </c>
    </row>
    <row r="2004" spans="2:10" x14ac:dyDescent="0.3">
      <c r="B2004" s="1">
        <v>15000</v>
      </c>
      <c r="E2004" s="1">
        <v>0</v>
      </c>
      <c r="F2004" s="1">
        <v>0</v>
      </c>
      <c r="G2004" s="1">
        <v>0</v>
      </c>
      <c r="H2004">
        <v>83.333333333333343</v>
      </c>
      <c r="I2004">
        <v>1</v>
      </c>
      <c r="J2004" s="1">
        <v>15</v>
      </c>
    </row>
    <row r="2005" spans="2:10" x14ac:dyDescent="0.3">
      <c r="B2005" s="1">
        <v>16600</v>
      </c>
      <c r="E2005" s="1">
        <v>0</v>
      </c>
      <c r="F2005" s="1">
        <v>0</v>
      </c>
      <c r="G2005" s="1">
        <v>1</v>
      </c>
      <c r="H2005">
        <v>83.333333333333343</v>
      </c>
      <c r="I2005">
        <v>0</v>
      </c>
      <c r="J2005" s="1">
        <v>25</v>
      </c>
    </row>
    <row r="2006" spans="2:10" x14ac:dyDescent="0.3">
      <c r="B2006" s="1">
        <v>21000</v>
      </c>
      <c r="E2006" s="1">
        <v>0</v>
      </c>
      <c r="F2006" s="1">
        <v>0</v>
      </c>
      <c r="G2006" s="1">
        <v>0</v>
      </c>
      <c r="H2006">
        <v>83.333333333333343</v>
      </c>
      <c r="I2006">
        <v>0</v>
      </c>
      <c r="J2006" s="1">
        <v>25</v>
      </c>
    </row>
    <row r="2007" spans="2:10" x14ac:dyDescent="0.3">
      <c r="B2007" s="1">
        <v>20000</v>
      </c>
      <c r="E2007" s="1">
        <v>0</v>
      </c>
      <c r="F2007" s="1">
        <v>0</v>
      </c>
      <c r="G2007" s="1">
        <v>1</v>
      </c>
      <c r="H2007">
        <v>80</v>
      </c>
      <c r="I2007">
        <v>1</v>
      </c>
      <c r="J2007" s="1">
        <v>27</v>
      </c>
    </row>
    <row r="2008" spans="2:10" x14ac:dyDescent="0.3">
      <c r="B2008" s="1">
        <v>16000</v>
      </c>
      <c r="E2008" s="1">
        <v>0</v>
      </c>
      <c r="F2008" s="1">
        <v>0</v>
      </c>
      <c r="G2008" s="1">
        <v>1</v>
      </c>
      <c r="H2008">
        <v>93.333333333333329</v>
      </c>
      <c r="I2008">
        <v>1</v>
      </c>
      <c r="J2008" s="1">
        <v>19</v>
      </c>
    </row>
    <row r="2009" spans="2:10" x14ac:dyDescent="0.3">
      <c r="B2009" s="1">
        <v>10000</v>
      </c>
      <c r="E2009" s="1">
        <v>0</v>
      </c>
      <c r="F2009" s="1">
        <v>1</v>
      </c>
      <c r="G2009" s="1">
        <v>0</v>
      </c>
      <c r="H2009">
        <v>63.333333333333329</v>
      </c>
      <c r="I2009">
        <v>1</v>
      </c>
      <c r="J2009" s="1">
        <v>20</v>
      </c>
    </row>
    <row r="2010" spans="2:10" x14ac:dyDescent="0.3">
      <c r="B2010" s="1">
        <v>17420</v>
      </c>
      <c r="E2010" s="1">
        <v>0</v>
      </c>
      <c r="F2010" s="1">
        <v>0</v>
      </c>
      <c r="G2010" s="1">
        <v>0</v>
      </c>
      <c r="H2010">
        <v>80</v>
      </c>
      <c r="I2010">
        <v>1</v>
      </c>
      <c r="J2010" s="1">
        <v>20</v>
      </c>
    </row>
    <row r="2011" spans="2:10" x14ac:dyDescent="0.3">
      <c r="B2011" s="1">
        <v>16900</v>
      </c>
      <c r="E2011" s="1">
        <v>0</v>
      </c>
      <c r="F2011" s="1">
        <v>0</v>
      </c>
      <c r="G2011" s="1">
        <v>1</v>
      </c>
      <c r="H2011">
        <v>83.333333333333343</v>
      </c>
      <c r="I2011">
        <v>1</v>
      </c>
      <c r="J2011" s="1">
        <v>19</v>
      </c>
    </row>
    <row r="2012" spans="2:10" x14ac:dyDescent="0.3">
      <c r="B2012" s="1">
        <v>16800</v>
      </c>
      <c r="E2012" s="1">
        <v>0</v>
      </c>
      <c r="F2012" s="1">
        <v>0</v>
      </c>
      <c r="G2012" s="1">
        <v>0</v>
      </c>
      <c r="H2012">
        <v>86.666666666666671</v>
      </c>
      <c r="I2012">
        <v>1</v>
      </c>
      <c r="J2012" s="1">
        <v>20</v>
      </c>
    </row>
    <row r="2013" spans="2:10" x14ac:dyDescent="0.3">
      <c r="B2013" s="1">
        <v>15000</v>
      </c>
      <c r="E2013" s="1">
        <v>0</v>
      </c>
      <c r="F2013" s="1">
        <v>0</v>
      </c>
      <c r="G2013" s="1">
        <v>1</v>
      </c>
      <c r="H2013">
        <v>80</v>
      </c>
      <c r="I2013">
        <v>1</v>
      </c>
      <c r="J2013" s="1">
        <v>21</v>
      </c>
    </row>
    <row r="2014" spans="2:10" x14ac:dyDescent="0.3">
      <c r="B2014" s="1">
        <v>13200</v>
      </c>
      <c r="E2014" s="1">
        <v>0</v>
      </c>
      <c r="F2014" s="1">
        <v>0</v>
      </c>
      <c r="G2014" s="1">
        <v>0</v>
      </c>
      <c r="H2014">
        <v>100</v>
      </c>
      <c r="I2014">
        <v>1</v>
      </c>
      <c r="J2014" s="1">
        <v>21</v>
      </c>
    </row>
    <row r="2015" spans="2:10" x14ac:dyDescent="0.3">
      <c r="B2015" s="1">
        <v>13000</v>
      </c>
      <c r="E2015" s="1">
        <v>0</v>
      </c>
      <c r="F2015" s="1">
        <v>0</v>
      </c>
      <c r="G2015" s="1">
        <v>1</v>
      </c>
      <c r="H2015">
        <v>96.666666666666671</v>
      </c>
      <c r="I2015">
        <v>0</v>
      </c>
      <c r="J2015" s="1">
        <v>35</v>
      </c>
    </row>
    <row r="2016" spans="2:10" x14ac:dyDescent="0.3">
      <c r="B2016" s="1">
        <v>15000</v>
      </c>
      <c r="E2016" s="1">
        <v>0</v>
      </c>
      <c r="F2016" s="1">
        <v>1</v>
      </c>
      <c r="G2016" s="1">
        <v>0</v>
      </c>
      <c r="H2016">
        <v>60</v>
      </c>
      <c r="I2016">
        <v>1</v>
      </c>
      <c r="J2016" s="1">
        <v>16</v>
      </c>
    </row>
    <row r="2017" spans="2:10" x14ac:dyDescent="0.3">
      <c r="B2017" s="1">
        <v>18000</v>
      </c>
      <c r="E2017" s="1">
        <v>0</v>
      </c>
      <c r="F2017" s="1">
        <v>0</v>
      </c>
      <c r="G2017" s="1">
        <v>1</v>
      </c>
      <c r="H2017">
        <v>65</v>
      </c>
      <c r="I2017">
        <v>1</v>
      </c>
      <c r="J2017" s="1">
        <v>20</v>
      </c>
    </row>
    <row r="2018" spans="2:10" x14ac:dyDescent="0.3">
      <c r="B2018" s="1">
        <v>25000</v>
      </c>
      <c r="E2018" s="1">
        <v>1</v>
      </c>
      <c r="F2018" s="1">
        <v>1</v>
      </c>
      <c r="G2018" s="1">
        <v>0</v>
      </c>
      <c r="H2018">
        <v>94.545454545454547</v>
      </c>
      <c r="I2018">
        <v>1</v>
      </c>
      <c r="J2018" s="1">
        <v>30</v>
      </c>
    </row>
    <row r="2019" spans="2:10" x14ac:dyDescent="0.3">
      <c r="B2019" s="1">
        <v>26000</v>
      </c>
      <c r="E2019" s="1">
        <v>1</v>
      </c>
      <c r="F2019" s="1">
        <v>1</v>
      </c>
      <c r="G2019" s="1">
        <v>0</v>
      </c>
      <c r="H2019">
        <v>100</v>
      </c>
      <c r="I2019">
        <v>0</v>
      </c>
      <c r="J2019" s="1">
        <v>29</v>
      </c>
    </row>
    <row r="2020" spans="2:10" x14ac:dyDescent="0.3">
      <c r="B2020" s="1">
        <v>20000</v>
      </c>
      <c r="E2020" s="1">
        <v>0</v>
      </c>
      <c r="F2020" s="1">
        <v>1</v>
      </c>
      <c r="G2020" s="1">
        <v>1</v>
      </c>
      <c r="H2020">
        <v>60</v>
      </c>
      <c r="I2020">
        <v>1</v>
      </c>
      <c r="J2020" s="1">
        <v>25</v>
      </c>
    </row>
    <row r="2021" spans="2:10" x14ac:dyDescent="0.3">
      <c r="B2021" s="1">
        <v>24628.554</v>
      </c>
      <c r="E2021" s="1">
        <v>0</v>
      </c>
      <c r="F2021" s="1">
        <v>0</v>
      </c>
      <c r="G2021" s="1">
        <v>0</v>
      </c>
      <c r="H2021">
        <v>70</v>
      </c>
      <c r="I2021">
        <v>0</v>
      </c>
      <c r="J2021" s="1">
        <v>17</v>
      </c>
    </row>
    <row r="2022" spans="2:10" x14ac:dyDescent="0.3">
      <c r="B2022" s="1">
        <v>16000</v>
      </c>
      <c r="E2022" s="1">
        <v>0</v>
      </c>
      <c r="F2022" s="1">
        <v>0</v>
      </c>
      <c r="G2022" s="1">
        <v>1</v>
      </c>
      <c r="H2022">
        <v>70</v>
      </c>
      <c r="I2022">
        <v>0</v>
      </c>
      <c r="J2022" s="1">
        <v>20</v>
      </c>
    </row>
    <row r="2023" spans="2:10" x14ac:dyDescent="0.3">
      <c r="B2023" s="1">
        <v>20000</v>
      </c>
      <c r="E2023" s="1">
        <v>1</v>
      </c>
      <c r="F2023" s="1">
        <v>0</v>
      </c>
      <c r="G2023" s="1">
        <v>0</v>
      </c>
      <c r="H2023">
        <v>91.818181818181827</v>
      </c>
      <c r="I2023">
        <v>1</v>
      </c>
      <c r="J2023" s="1">
        <v>28</v>
      </c>
    </row>
    <row r="2024" spans="2:10" x14ac:dyDescent="0.3">
      <c r="B2024" s="1">
        <v>50000</v>
      </c>
      <c r="E2024" s="1">
        <v>0</v>
      </c>
      <c r="F2024" s="1">
        <v>0</v>
      </c>
      <c r="G2024" s="1">
        <v>0</v>
      </c>
      <c r="H2024">
        <v>96.666666666666671</v>
      </c>
      <c r="I2024">
        <v>1</v>
      </c>
      <c r="J2024" s="1">
        <v>19</v>
      </c>
    </row>
    <row r="2025" spans="2:10" x14ac:dyDescent="0.3">
      <c r="B2025" s="1">
        <v>14400</v>
      </c>
      <c r="E2025" s="1">
        <v>0</v>
      </c>
      <c r="F2025" s="1">
        <v>0</v>
      </c>
      <c r="G2025" s="1">
        <v>1</v>
      </c>
      <c r="H2025">
        <v>60</v>
      </c>
      <c r="I2025">
        <v>1</v>
      </c>
      <c r="J2025" s="1">
        <v>15</v>
      </c>
    </row>
    <row r="2026" spans="2:10" x14ac:dyDescent="0.3">
      <c r="B2026" s="1">
        <v>3000</v>
      </c>
      <c r="E2026" s="1">
        <v>1</v>
      </c>
      <c r="F2026" s="1">
        <v>1</v>
      </c>
      <c r="G2026" s="1">
        <v>1</v>
      </c>
      <c r="H2026">
        <v>100</v>
      </c>
      <c r="I2026">
        <v>1</v>
      </c>
      <c r="J2026" s="1">
        <v>29</v>
      </c>
    </row>
    <row r="2027" spans="2:10" x14ac:dyDescent="0.3">
      <c r="B2027" s="1">
        <v>10500</v>
      </c>
      <c r="E2027" s="1">
        <v>0</v>
      </c>
      <c r="F2027" s="1">
        <v>1</v>
      </c>
      <c r="G2027" s="1">
        <v>1</v>
      </c>
      <c r="H2027">
        <v>63.333333333333329</v>
      </c>
      <c r="I2027">
        <v>1</v>
      </c>
      <c r="J2027" s="1">
        <v>32</v>
      </c>
    </row>
    <row r="2028" spans="2:10" x14ac:dyDescent="0.3">
      <c r="B2028" s="1">
        <v>12100</v>
      </c>
      <c r="E2028" s="1">
        <v>0</v>
      </c>
      <c r="F2028" s="1">
        <v>0</v>
      </c>
      <c r="G2028" s="1">
        <v>0</v>
      </c>
      <c r="H2028">
        <v>70</v>
      </c>
      <c r="I2028">
        <v>1</v>
      </c>
      <c r="J2028" s="1">
        <v>16</v>
      </c>
    </row>
    <row r="2029" spans="2:10" x14ac:dyDescent="0.3">
      <c r="B2029" s="1">
        <v>7800</v>
      </c>
      <c r="E2029" s="1">
        <v>0</v>
      </c>
      <c r="F2029" s="1">
        <v>0</v>
      </c>
      <c r="G2029" s="1">
        <v>1</v>
      </c>
      <c r="H2029">
        <v>70</v>
      </c>
      <c r="I2029">
        <v>1</v>
      </c>
      <c r="J2029" s="1">
        <v>19</v>
      </c>
    </row>
    <row r="2030" spans="2:10" x14ac:dyDescent="0.3">
      <c r="B2030" s="1">
        <v>7500</v>
      </c>
      <c r="E2030" s="1">
        <v>0</v>
      </c>
      <c r="F2030" s="1">
        <v>0</v>
      </c>
      <c r="G2030" s="1">
        <v>1</v>
      </c>
      <c r="H2030">
        <v>96</v>
      </c>
      <c r="I2030">
        <v>1</v>
      </c>
      <c r="J2030" s="1">
        <v>21</v>
      </c>
    </row>
    <row r="2031" spans="2:10" x14ac:dyDescent="0.3">
      <c r="B2031" s="1">
        <v>9600</v>
      </c>
      <c r="E2031" s="1">
        <v>0</v>
      </c>
      <c r="F2031" s="1">
        <v>1</v>
      </c>
      <c r="G2031" s="1">
        <v>1</v>
      </c>
      <c r="H2031">
        <v>88.333333333333329</v>
      </c>
      <c r="I2031">
        <v>1</v>
      </c>
      <c r="J2031" s="1">
        <v>35</v>
      </c>
    </row>
    <row r="2032" spans="2:10" x14ac:dyDescent="0.3">
      <c r="B2032" s="1">
        <v>9400</v>
      </c>
      <c r="E2032" s="1">
        <v>0</v>
      </c>
      <c r="F2032" s="1">
        <v>1</v>
      </c>
      <c r="G2032" s="1">
        <v>0</v>
      </c>
      <c r="H2032">
        <v>65</v>
      </c>
      <c r="I2032">
        <v>1</v>
      </c>
      <c r="J2032" s="1">
        <v>24</v>
      </c>
    </row>
    <row r="2033" spans="2:10" x14ac:dyDescent="0.3">
      <c r="B2033" s="1">
        <v>13000</v>
      </c>
      <c r="E2033" s="1">
        <v>0</v>
      </c>
      <c r="F2033" s="1">
        <v>0</v>
      </c>
      <c r="G2033" s="1">
        <v>1</v>
      </c>
      <c r="H2033">
        <v>83.333333333333343</v>
      </c>
      <c r="I2033">
        <v>1</v>
      </c>
      <c r="J2033" s="1">
        <v>19</v>
      </c>
    </row>
    <row r="2034" spans="2:10" x14ac:dyDescent="0.3">
      <c r="B2034" s="1">
        <v>16460</v>
      </c>
      <c r="E2034" s="1">
        <v>0</v>
      </c>
      <c r="F2034" s="1">
        <v>0</v>
      </c>
      <c r="G2034" s="1">
        <v>0</v>
      </c>
      <c r="H2034">
        <v>80</v>
      </c>
      <c r="I2034">
        <v>1</v>
      </c>
      <c r="J2034" s="1">
        <v>21</v>
      </c>
    </row>
    <row r="2035" spans="2:10" x14ac:dyDescent="0.3">
      <c r="B2035" s="1">
        <v>8400</v>
      </c>
      <c r="E2035" s="1">
        <v>0</v>
      </c>
      <c r="F2035" s="1">
        <v>0</v>
      </c>
      <c r="G2035" s="1">
        <v>1</v>
      </c>
      <c r="H2035">
        <v>90</v>
      </c>
      <c r="I2035">
        <v>1</v>
      </c>
      <c r="J2035" s="1">
        <v>18</v>
      </c>
    </row>
    <row r="2036" spans="2:10" x14ac:dyDescent="0.3">
      <c r="B2036" s="1">
        <v>9000</v>
      </c>
      <c r="E2036" s="1">
        <v>0</v>
      </c>
      <c r="F2036" s="1">
        <v>0</v>
      </c>
      <c r="G2036" s="1">
        <v>1</v>
      </c>
      <c r="H2036">
        <v>83.333333333333343</v>
      </c>
      <c r="I2036">
        <v>1</v>
      </c>
      <c r="J2036" s="1">
        <v>26</v>
      </c>
    </row>
    <row r="2037" spans="2:10" x14ac:dyDescent="0.3">
      <c r="B2037" s="1">
        <v>20000</v>
      </c>
      <c r="E2037" s="1">
        <v>0</v>
      </c>
      <c r="F2037" s="1">
        <v>0</v>
      </c>
      <c r="G2037" s="1">
        <v>1</v>
      </c>
      <c r="H2037">
        <v>63.333333333333329</v>
      </c>
      <c r="I2037">
        <v>1</v>
      </c>
      <c r="J2037" s="1">
        <v>19</v>
      </c>
    </row>
    <row r="2038" spans="2:10" x14ac:dyDescent="0.3">
      <c r="B2038" s="1">
        <v>4000</v>
      </c>
      <c r="E2038" s="1">
        <v>0</v>
      </c>
      <c r="F2038" s="1">
        <v>0</v>
      </c>
      <c r="G2038" s="1">
        <v>0</v>
      </c>
      <c r="H2038">
        <v>74</v>
      </c>
      <c r="I2038">
        <v>1</v>
      </c>
      <c r="J2038" s="1">
        <v>18</v>
      </c>
    </row>
    <row r="2039" spans="2:10" x14ac:dyDescent="0.3">
      <c r="B2039" s="1">
        <v>9000</v>
      </c>
      <c r="E2039" s="1">
        <v>1</v>
      </c>
      <c r="F2039" s="1">
        <v>0</v>
      </c>
      <c r="G2039" s="1">
        <v>1</v>
      </c>
      <c r="H2039">
        <v>100</v>
      </c>
      <c r="I2039">
        <v>1</v>
      </c>
      <c r="J2039" s="1">
        <v>39</v>
      </c>
    </row>
    <row r="2040" spans="2:10" x14ac:dyDescent="0.3">
      <c r="B2040" s="1">
        <v>27000</v>
      </c>
      <c r="E2040" s="1">
        <v>0</v>
      </c>
      <c r="F2040" s="1">
        <v>1</v>
      </c>
      <c r="G2040" s="1">
        <v>0</v>
      </c>
      <c r="H2040">
        <v>60</v>
      </c>
      <c r="I2040">
        <v>1</v>
      </c>
      <c r="J2040" s="1">
        <v>24</v>
      </c>
    </row>
    <row r="2041" spans="2:10" x14ac:dyDescent="0.3">
      <c r="B2041" s="1">
        <v>16000</v>
      </c>
      <c r="E2041" s="1">
        <v>0</v>
      </c>
      <c r="F2041" s="1">
        <v>1</v>
      </c>
      <c r="G2041" s="1">
        <v>1</v>
      </c>
      <c r="H2041">
        <v>93.333333333333329</v>
      </c>
      <c r="I2041">
        <v>1</v>
      </c>
      <c r="J2041" s="1">
        <v>19</v>
      </c>
    </row>
    <row r="2042" spans="2:10" x14ac:dyDescent="0.3">
      <c r="B2042" s="1">
        <v>9000</v>
      </c>
      <c r="E2042" s="1">
        <v>0</v>
      </c>
      <c r="F2042" s="1">
        <v>1</v>
      </c>
      <c r="G2042" s="1">
        <v>1</v>
      </c>
      <c r="H2042">
        <v>70</v>
      </c>
      <c r="I2042">
        <v>1</v>
      </c>
      <c r="J2042" s="1">
        <v>20</v>
      </c>
    </row>
    <row r="2043" spans="2:10" x14ac:dyDescent="0.3">
      <c r="B2043" s="1">
        <v>15000</v>
      </c>
      <c r="E2043" s="1">
        <v>0</v>
      </c>
      <c r="F2043" s="1">
        <v>0</v>
      </c>
      <c r="G2043" s="1">
        <v>0</v>
      </c>
      <c r="H2043">
        <v>42</v>
      </c>
      <c r="I2043">
        <v>0</v>
      </c>
      <c r="J2043" s="1">
        <v>26</v>
      </c>
    </row>
    <row r="2044" spans="2:10" x14ac:dyDescent="0.3">
      <c r="B2044" s="1">
        <v>18000</v>
      </c>
      <c r="E2044" s="1">
        <v>1</v>
      </c>
      <c r="F2044" s="1">
        <v>0</v>
      </c>
      <c r="G2044" s="1">
        <v>1</v>
      </c>
      <c r="H2044">
        <v>100</v>
      </c>
      <c r="I2044">
        <v>1</v>
      </c>
      <c r="J2044" s="1">
        <v>22</v>
      </c>
    </row>
    <row r="2045" spans="2:10" x14ac:dyDescent="0.3">
      <c r="B2045" s="1">
        <v>29000</v>
      </c>
      <c r="E2045" s="1">
        <v>1</v>
      </c>
      <c r="F2045" s="1">
        <v>0</v>
      </c>
      <c r="G2045" s="1">
        <v>0</v>
      </c>
      <c r="H2045">
        <v>100</v>
      </c>
      <c r="I2045">
        <v>1</v>
      </c>
      <c r="J2045" s="1">
        <v>23</v>
      </c>
    </row>
    <row r="2046" spans="2:10" x14ac:dyDescent="0.3">
      <c r="B2046" s="1">
        <v>5000</v>
      </c>
      <c r="E2046" s="1">
        <v>1</v>
      </c>
      <c r="F2046" s="1">
        <v>0</v>
      </c>
      <c r="G2046" s="1">
        <v>1</v>
      </c>
      <c r="H2046">
        <v>100</v>
      </c>
      <c r="I2046">
        <v>1</v>
      </c>
      <c r="J2046" s="1">
        <v>23</v>
      </c>
    </row>
    <row r="2047" spans="2:10" x14ac:dyDescent="0.3">
      <c r="B2047" s="1">
        <v>17000</v>
      </c>
      <c r="E2047" s="1">
        <v>0</v>
      </c>
      <c r="F2047" s="1">
        <v>1</v>
      </c>
      <c r="G2047" s="1">
        <v>1</v>
      </c>
      <c r="H2047">
        <v>93.333333333333329</v>
      </c>
      <c r="I2047">
        <v>1</v>
      </c>
      <c r="J2047" s="1">
        <v>19</v>
      </c>
    </row>
    <row r="2048" spans="2:10" x14ac:dyDescent="0.3">
      <c r="B2048" s="1">
        <v>26000</v>
      </c>
      <c r="E2048" s="1">
        <v>0</v>
      </c>
      <c r="F2048" s="1">
        <v>1</v>
      </c>
      <c r="G2048" s="1">
        <v>0</v>
      </c>
      <c r="H2048">
        <v>80</v>
      </c>
      <c r="I2048">
        <v>1</v>
      </c>
      <c r="J2048" s="1">
        <v>24</v>
      </c>
    </row>
    <row r="2049" spans="2:10" x14ac:dyDescent="0.3">
      <c r="B2049" s="1">
        <v>23000</v>
      </c>
      <c r="E2049" s="1">
        <v>1</v>
      </c>
      <c r="F2049" s="1">
        <v>0</v>
      </c>
      <c r="G2049" s="1">
        <v>0</v>
      </c>
      <c r="H2049">
        <v>81.818181818181827</v>
      </c>
      <c r="I2049">
        <v>0</v>
      </c>
      <c r="J2049" s="1">
        <v>26</v>
      </c>
    </row>
    <row r="2050" spans="2:10" x14ac:dyDescent="0.3">
      <c r="B2050" s="1">
        <v>19000</v>
      </c>
      <c r="E2050" s="1">
        <v>0</v>
      </c>
      <c r="F2050" s="1">
        <v>0</v>
      </c>
      <c r="G2050" s="1">
        <v>1</v>
      </c>
      <c r="H2050">
        <v>80</v>
      </c>
      <c r="I2050">
        <v>1</v>
      </c>
      <c r="J2050" s="1">
        <v>17</v>
      </c>
    </row>
    <row r="2051" spans="2:10" x14ac:dyDescent="0.3">
      <c r="B2051" s="1">
        <v>66761.039999999994</v>
      </c>
      <c r="E2051" s="1">
        <v>1</v>
      </c>
      <c r="F2051" s="1">
        <v>0</v>
      </c>
      <c r="G2051" s="1">
        <v>0</v>
      </c>
      <c r="H2051">
        <v>100</v>
      </c>
      <c r="I2051">
        <v>0</v>
      </c>
      <c r="J2051" s="1">
        <v>27</v>
      </c>
    </row>
    <row r="2052" spans="2:10" x14ac:dyDescent="0.3">
      <c r="B2052" s="1">
        <v>20000</v>
      </c>
      <c r="E2052" s="1">
        <v>1</v>
      </c>
      <c r="F2052" s="1">
        <v>0</v>
      </c>
      <c r="G2052" s="1">
        <v>1</v>
      </c>
      <c r="H2052">
        <v>96.36363636363636</v>
      </c>
      <c r="I2052">
        <v>0</v>
      </c>
      <c r="J2052" s="1">
        <v>22</v>
      </c>
    </row>
    <row r="2053" spans="2:10" x14ac:dyDescent="0.3">
      <c r="B2053" s="1">
        <v>10000</v>
      </c>
      <c r="E2053" s="1">
        <v>1</v>
      </c>
      <c r="F2053" s="1">
        <v>0</v>
      </c>
      <c r="G2053" s="1">
        <v>0</v>
      </c>
      <c r="H2053">
        <v>100</v>
      </c>
      <c r="I2053">
        <v>1</v>
      </c>
      <c r="J2053" s="1">
        <v>24</v>
      </c>
    </row>
    <row r="2054" spans="2:10" x14ac:dyDescent="0.3">
      <c r="B2054" s="1">
        <v>23000</v>
      </c>
      <c r="E2054" s="1">
        <v>1</v>
      </c>
      <c r="F2054" s="1">
        <v>0</v>
      </c>
      <c r="G2054" s="1">
        <v>0</v>
      </c>
      <c r="H2054">
        <v>95.454545454545453</v>
      </c>
      <c r="I2054">
        <v>0</v>
      </c>
      <c r="J2054" s="1">
        <v>27</v>
      </c>
    </row>
    <row r="2055" spans="2:10" x14ac:dyDescent="0.3">
      <c r="B2055" s="1">
        <v>12000</v>
      </c>
      <c r="E2055" s="1">
        <v>0</v>
      </c>
      <c r="F2055" s="1">
        <v>0</v>
      </c>
      <c r="G2055" s="1">
        <v>0</v>
      </c>
      <c r="H2055">
        <v>73.333333333333329</v>
      </c>
      <c r="I2055">
        <v>1</v>
      </c>
      <c r="J2055" s="1">
        <v>19</v>
      </c>
    </row>
    <row r="2056" spans="2:10" x14ac:dyDescent="0.3">
      <c r="B2056" s="1">
        <v>5164</v>
      </c>
      <c r="E2056" s="1">
        <v>0</v>
      </c>
      <c r="F2056" s="1">
        <v>0</v>
      </c>
      <c r="G2056" s="1">
        <v>1</v>
      </c>
      <c r="H2056">
        <v>60</v>
      </c>
      <c r="I2056">
        <v>1</v>
      </c>
      <c r="J2056" s="1">
        <v>28</v>
      </c>
    </row>
    <row r="2057" spans="2:10" x14ac:dyDescent="0.3">
      <c r="B2057" s="1">
        <v>50000</v>
      </c>
      <c r="E2057" s="1">
        <v>0</v>
      </c>
      <c r="F2057" s="1">
        <v>0</v>
      </c>
      <c r="G2057" s="1">
        <v>0</v>
      </c>
      <c r="H2057">
        <v>66.666666666666657</v>
      </c>
      <c r="I2057">
        <v>1</v>
      </c>
      <c r="J2057" s="1">
        <v>22</v>
      </c>
    </row>
    <row r="2058" spans="2:10" x14ac:dyDescent="0.3">
      <c r="B2058" s="1">
        <v>30000</v>
      </c>
      <c r="E2058" s="1">
        <v>1</v>
      </c>
      <c r="F2058" s="1">
        <v>0</v>
      </c>
      <c r="G2058" s="1">
        <v>1</v>
      </c>
      <c r="H2058">
        <v>100</v>
      </c>
      <c r="I2058">
        <v>1</v>
      </c>
      <c r="J2058" s="1">
        <v>30</v>
      </c>
    </row>
    <row r="2059" spans="2:10" x14ac:dyDescent="0.3">
      <c r="B2059" s="1">
        <v>12000</v>
      </c>
      <c r="E2059" s="1">
        <v>0</v>
      </c>
      <c r="F2059" s="1">
        <v>0</v>
      </c>
      <c r="G2059" s="1">
        <v>1</v>
      </c>
      <c r="H2059">
        <v>86.666666666666671</v>
      </c>
      <c r="I2059">
        <v>1</v>
      </c>
      <c r="J2059" s="1">
        <v>25</v>
      </c>
    </row>
    <row r="2060" spans="2:10" x14ac:dyDescent="0.3">
      <c r="B2060" s="1">
        <v>7500</v>
      </c>
      <c r="E2060" s="1">
        <v>0</v>
      </c>
      <c r="F2060" s="1">
        <v>0</v>
      </c>
      <c r="G2060" s="1">
        <v>0</v>
      </c>
      <c r="H2060">
        <v>70</v>
      </c>
      <c r="I2060">
        <v>1</v>
      </c>
      <c r="J2060" s="1">
        <v>25</v>
      </c>
    </row>
    <row r="2061" spans="2:10" x14ac:dyDescent="0.3">
      <c r="B2061" s="1">
        <v>29000</v>
      </c>
      <c r="E2061" s="1">
        <v>1</v>
      </c>
      <c r="F2061" s="1">
        <v>0</v>
      </c>
      <c r="G2061" s="1">
        <v>0</v>
      </c>
      <c r="H2061">
        <v>100</v>
      </c>
      <c r="I2061">
        <v>0</v>
      </c>
      <c r="J2061" s="1">
        <v>25</v>
      </c>
    </row>
    <row r="2062" spans="2:10" x14ac:dyDescent="0.3">
      <c r="B2062" s="1">
        <v>21000</v>
      </c>
      <c r="E2062" s="1">
        <v>1</v>
      </c>
      <c r="F2062" s="1">
        <v>0</v>
      </c>
      <c r="G2062" s="1">
        <v>1</v>
      </c>
      <c r="H2062">
        <v>100</v>
      </c>
      <c r="I2062">
        <v>1</v>
      </c>
      <c r="J2062" s="1">
        <v>16</v>
      </c>
    </row>
    <row r="2063" spans="2:10" x14ac:dyDescent="0.3">
      <c r="B2063" s="1">
        <v>18000</v>
      </c>
      <c r="E2063" s="1">
        <v>1</v>
      </c>
      <c r="F2063" s="1">
        <v>1</v>
      </c>
      <c r="G2063" s="1">
        <v>1</v>
      </c>
      <c r="H2063">
        <v>100</v>
      </c>
      <c r="I2063">
        <v>1</v>
      </c>
      <c r="J2063" s="1">
        <v>19</v>
      </c>
    </row>
    <row r="2064" spans="2:10" x14ac:dyDescent="0.3">
      <c r="B2064" s="1">
        <v>16000</v>
      </c>
      <c r="E2064" s="1">
        <v>0</v>
      </c>
      <c r="F2064" s="1">
        <v>1</v>
      </c>
      <c r="G2064" s="1">
        <v>0</v>
      </c>
      <c r="H2064">
        <v>70</v>
      </c>
      <c r="I2064">
        <v>0</v>
      </c>
      <c r="J2064" s="1">
        <v>29</v>
      </c>
    </row>
    <row r="2065" spans="2:10" x14ac:dyDescent="0.3">
      <c r="B2065" s="1">
        <v>30000</v>
      </c>
      <c r="E2065" s="1">
        <v>0</v>
      </c>
      <c r="F2065" s="1">
        <v>0</v>
      </c>
      <c r="G2065" s="1">
        <v>0</v>
      </c>
      <c r="H2065">
        <v>76.666666666666671</v>
      </c>
      <c r="I2065">
        <v>1</v>
      </c>
      <c r="J2065" s="1">
        <v>22</v>
      </c>
    </row>
    <row r="2066" spans="2:10" x14ac:dyDescent="0.3">
      <c r="B2066" s="1">
        <v>17550</v>
      </c>
      <c r="E2066" s="1">
        <v>0</v>
      </c>
      <c r="F2066" s="1">
        <v>0</v>
      </c>
      <c r="G2066" s="1">
        <v>1</v>
      </c>
      <c r="H2066">
        <v>80</v>
      </c>
      <c r="I2066">
        <v>0</v>
      </c>
      <c r="J2066" s="1">
        <v>20</v>
      </c>
    </row>
    <row r="2067" spans="2:10" x14ac:dyDescent="0.3">
      <c r="B2067" s="1">
        <v>28600</v>
      </c>
      <c r="E2067" s="1">
        <v>1</v>
      </c>
      <c r="F2067" s="1">
        <v>1</v>
      </c>
      <c r="G2067" s="1">
        <v>0</v>
      </c>
      <c r="H2067">
        <v>95.454545454545453</v>
      </c>
      <c r="I2067">
        <v>1</v>
      </c>
      <c r="J2067" s="1">
        <v>34</v>
      </c>
    </row>
    <row r="2068" spans="2:10" x14ac:dyDescent="0.3">
      <c r="B2068" s="1">
        <v>18200</v>
      </c>
      <c r="E2068" s="1">
        <v>1</v>
      </c>
      <c r="F2068" s="1">
        <v>1</v>
      </c>
      <c r="G2068" s="1">
        <v>1</v>
      </c>
      <c r="H2068">
        <v>96.36363636363636</v>
      </c>
      <c r="I2068">
        <v>1</v>
      </c>
      <c r="J2068" s="1">
        <v>24</v>
      </c>
    </row>
    <row r="2069" spans="2:10" x14ac:dyDescent="0.3">
      <c r="B2069" s="1">
        <v>14000</v>
      </c>
      <c r="E2069" s="1">
        <v>0</v>
      </c>
      <c r="F2069" s="1">
        <v>1</v>
      </c>
      <c r="G2069" s="1">
        <v>0</v>
      </c>
      <c r="H2069">
        <v>65</v>
      </c>
      <c r="I2069">
        <v>1</v>
      </c>
      <c r="J2069" s="1">
        <v>24</v>
      </c>
    </row>
    <row r="2070" spans="2:10" x14ac:dyDescent="0.3">
      <c r="B2070" s="1">
        <v>16800</v>
      </c>
      <c r="E2070" s="1">
        <v>1</v>
      </c>
      <c r="F2070" s="1">
        <v>1</v>
      </c>
      <c r="G2070" s="1">
        <v>0</v>
      </c>
      <c r="H2070">
        <v>90.909090909090907</v>
      </c>
      <c r="I2070">
        <v>1</v>
      </c>
      <c r="J2070" s="1">
        <v>15</v>
      </c>
    </row>
    <row r="2071" spans="2:10" x14ac:dyDescent="0.3">
      <c r="B2071" s="1">
        <v>20070</v>
      </c>
      <c r="E2071" s="1">
        <v>0</v>
      </c>
      <c r="F2071" s="1">
        <v>1</v>
      </c>
      <c r="G2071" s="1">
        <v>0</v>
      </c>
      <c r="H2071">
        <v>63.333333333333329</v>
      </c>
      <c r="I2071">
        <v>1</v>
      </c>
      <c r="J2071" s="1">
        <v>20</v>
      </c>
    </row>
    <row r="2072" spans="2:10" x14ac:dyDescent="0.3">
      <c r="B2072" s="1">
        <v>10000</v>
      </c>
      <c r="E2072" s="1">
        <v>0</v>
      </c>
      <c r="F2072" s="1">
        <v>1</v>
      </c>
      <c r="G2072" s="1">
        <v>1</v>
      </c>
      <c r="H2072">
        <v>90</v>
      </c>
      <c r="I2072">
        <v>1</v>
      </c>
      <c r="J2072" s="1">
        <v>19</v>
      </c>
    </row>
    <row r="2073" spans="2:10" x14ac:dyDescent="0.3">
      <c r="B2073" s="1">
        <v>22500</v>
      </c>
      <c r="E2073" s="1">
        <v>0</v>
      </c>
      <c r="F2073" s="1">
        <v>0</v>
      </c>
      <c r="G2073" s="1">
        <v>1</v>
      </c>
      <c r="H2073">
        <v>76.666666666666671</v>
      </c>
      <c r="I2073">
        <v>1</v>
      </c>
      <c r="J2073" s="1">
        <v>19</v>
      </c>
    </row>
    <row r="2074" spans="2:10" x14ac:dyDescent="0.3">
      <c r="B2074" s="1">
        <v>23800</v>
      </c>
      <c r="E2074" s="1">
        <v>1</v>
      </c>
      <c r="F2074" s="1">
        <v>0</v>
      </c>
      <c r="G2074" s="1">
        <v>1</v>
      </c>
      <c r="H2074">
        <v>81.818181818181827</v>
      </c>
      <c r="I2074">
        <v>1</v>
      </c>
      <c r="J2074" s="1">
        <v>28</v>
      </c>
    </row>
    <row r="2075" spans="2:10" x14ac:dyDescent="0.3">
      <c r="B2075" s="1">
        <v>33000</v>
      </c>
      <c r="E2075" s="1">
        <v>0</v>
      </c>
      <c r="F2075" s="1">
        <v>0</v>
      </c>
      <c r="G2075" s="1">
        <v>0</v>
      </c>
      <c r="H2075">
        <v>60</v>
      </c>
      <c r="I2075">
        <v>1</v>
      </c>
      <c r="J2075" s="1">
        <v>21</v>
      </c>
    </row>
    <row r="2076" spans="2:10" x14ac:dyDescent="0.3">
      <c r="B2076" s="1">
        <v>9000</v>
      </c>
      <c r="E2076" s="1">
        <v>0</v>
      </c>
      <c r="F2076" s="1">
        <v>0</v>
      </c>
      <c r="G2076" s="1">
        <v>1</v>
      </c>
      <c r="H2076">
        <v>86.666666666666671</v>
      </c>
      <c r="I2076">
        <v>1</v>
      </c>
      <c r="J2076" s="1">
        <v>21</v>
      </c>
    </row>
    <row r="2077" spans="2:10" x14ac:dyDescent="0.3">
      <c r="B2077" s="1">
        <v>20000</v>
      </c>
      <c r="E2077" s="1">
        <v>1</v>
      </c>
      <c r="F2077" s="1">
        <v>0</v>
      </c>
      <c r="G2077" s="1">
        <v>0</v>
      </c>
      <c r="H2077">
        <v>100</v>
      </c>
      <c r="I2077">
        <v>1</v>
      </c>
      <c r="J2077" s="1">
        <v>24</v>
      </c>
    </row>
    <row r="2078" spans="2:10" x14ac:dyDescent="0.3">
      <c r="B2078" s="1">
        <v>20000</v>
      </c>
      <c r="E2078" s="1">
        <v>1</v>
      </c>
      <c r="F2078" s="1">
        <v>0</v>
      </c>
      <c r="G2078" s="1">
        <v>1</v>
      </c>
      <c r="H2078">
        <v>100</v>
      </c>
      <c r="I2078">
        <v>1</v>
      </c>
      <c r="J2078" s="1">
        <v>24</v>
      </c>
    </row>
    <row r="2079" spans="2:10" x14ac:dyDescent="0.3">
      <c r="B2079" s="1">
        <v>16604</v>
      </c>
      <c r="E2079" s="1">
        <v>0</v>
      </c>
      <c r="F2079" s="1">
        <v>0</v>
      </c>
      <c r="G2079" s="1">
        <v>0</v>
      </c>
      <c r="H2079">
        <v>76.666666666666671</v>
      </c>
      <c r="I2079">
        <v>1</v>
      </c>
      <c r="J2079" s="1">
        <v>18</v>
      </c>
    </row>
    <row r="2080" spans="2:10" x14ac:dyDescent="0.3">
      <c r="B2080" s="1">
        <v>7532</v>
      </c>
      <c r="E2080" s="1">
        <v>0</v>
      </c>
      <c r="F2080" s="1">
        <v>0</v>
      </c>
      <c r="G2080" s="1">
        <v>1</v>
      </c>
      <c r="H2080">
        <v>83.333333333333343</v>
      </c>
      <c r="I2080">
        <v>1</v>
      </c>
      <c r="J2080" s="1">
        <v>18</v>
      </c>
    </row>
    <row r="2081" spans="2:10" x14ac:dyDescent="0.3">
      <c r="B2081" s="1">
        <v>25000</v>
      </c>
      <c r="E2081" s="1">
        <v>0</v>
      </c>
      <c r="F2081" s="1">
        <v>0</v>
      </c>
      <c r="G2081" s="1">
        <v>0</v>
      </c>
      <c r="H2081">
        <v>70</v>
      </c>
      <c r="I2081">
        <v>0</v>
      </c>
      <c r="J2081" s="1">
        <v>19</v>
      </c>
    </row>
    <row r="2082" spans="2:10" x14ac:dyDescent="0.3">
      <c r="B2082" s="1">
        <v>16400</v>
      </c>
      <c r="E2082" s="1">
        <v>0</v>
      </c>
      <c r="F2082" s="1">
        <v>0</v>
      </c>
      <c r="G2082" s="1">
        <v>1</v>
      </c>
      <c r="H2082">
        <v>80</v>
      </c>
      <c r="I2082">
        <v>1</v>
      </c>
      <c r="J2082" s="1">
        <v>19</v>
      </c>
    </row>
    <row r="2083" spans="2:10" x14ac:dyDescent="0.3">
      <c r="B2083" s="1">
        <v>25200</v>
      </c>
      <c r="E2083" s="1">
        <v>0</v>
      </c>
      <c r="F2083" s="1">
        <v>0</v>
      </c>
      <c r="G2083" s="1">
        <v>0</v>
      </c>
      <c r="H2083">
        <v>90</v>
      </c>
      <c r="I2083">
        <v>1</v>
      </c>
      <c r="J2083" s="1">
        <v>25</v>
      </c>
    </row>
    <row r="2084" spans="2:10" x14ac:dyDescent="0.3">
      <c r="B2084" s="1">
        <v>19000</v>
      </c>
      <c r="E2084" s="1">
        <v>1</v>
      </c>
      <c r="F2084" s="1">
        <v>1</v>
      </c>
      <c r="G2084" s="1">
        <v>1</v>
      </c>
      <c r="H2084">
        <v>100</v>
      </c>
      <c r="I2084">
        <v>1</v>
      </c>
      <c r="J2084" s="1">
        <v>24</v>
      </c>
    </row>
    <row r="2085" spans="2:10" x14ac:dyDescent="0.3">
      <c r="B2085" s="1">
        <v>40000</v>
      </c>
      <c r="E2085" s="1">
        <v>1</v>
      </c>
      <c r="F2085" s="1">
        <v>1</v>
      </c>
      <c r="G2085" s="1">
        <v>0</v>
      </c>
      <c r="H2085">
        <v>92.72727272727272</v>
      </c>
      <c r="I2085">
        <v>1</v>
      </c>
      <c r="J2085" s="1">
        <v>25</v>
      </c>
    </row>
    <row r="2086" spans="2:10" x14ac:dyDescent="0.3">
      <c r="B2086" s="1">
        <v>16000</v>
      </c>
      <c r="E2086" s="1">
        <v>0</v>
      </c>
      <c r="F2086" s="1">
        <v>1</v>
      </c>
      <c r="G2086" s="1">
        <v>1</v>
      </c>
      <c r="H2086">
        <v>83.333333333333343</v>
      </c>
      <c r="I2086">
        <v>1</v>
      </c>
      <c r="J2086" s="1">
        <v>22</v>
      </c>
    </row>
    <row r="2087" spans="2:10" x14ac:dyDescent="0.3">
      <c r="B2087" s="1">
        <v>14000</v>
      </c>
      <c r="E2087" s="1">
        <v>0</v>
      </c>
      <c r="F2087" s="1">
        <v>0</v>
      </c>
      <c r="G2087" s="1">
        <v>0</v>
      </c>
      <c r="H2087">
        <v>60</v>
      </c>
      <c r="I2087">
        <v>0</v>
      </c>
      <c r="J2087" s="1">
        <v>21</v>
      </c>
    </row>
    <row r="2088" spans="2:10" x14ac:dyDescent="0.3">
      <c r="B2088" s="1">
        <v>20000</v>
      </c>
      <c r="E2088" s="1">
        <v>0</v>
      </c>
      <c r="F2088" s="1">
        <v>1</v>
      </c>
      <c r="G2088" s="1">
        <v>1</v>
      </c>
      <c r="H2088">
        <v>75</v>
      </c>
      <c r="I2088">
        <v>1</v>
      </c>
      <c r="J2088" s="1">
        <v>19</v>
      </c>
    </row>
    <row r="2089" spans="2:10" x14ac:dyDescent="0.3">
      <c r="B2089" s="1">
        <v>25000</v>
      </c>
      <c r="E2089" s="1">
        <v>1</v>
      </c>
      <c r="F2089" s="1">
        <v>1</v>
      </c>
      <c r="G2089" s="1">
        <v>0</v>
      </c>
      <c r="H2089">
        <v>100</v>
      </c>
      <c r="I2089">
        <v>0</v>
      </c>
      <c r="J2089" s="1">
        <v>23</v>
      </c>
    </row>
    <row r="2090" spans="2:10" x14ac:dyDescent="0.3">
      <c r="B2090" s="1">
        <v>3500</v>
      </c>
      <c r="E2090" s="1">
        <v>0</v>
      </c>
      <c r="F2090" s="1">
        <v>1</v>
      </c>
      <c r="G2090" s="1">
        <v>1</v>
      </c>
      <c r="H2090">
        <v>70</v>
      </c>
      <c r="I2090">
        <v>1</v>
      </c>
      <c r="J2090" s="1">
        <v>24</v>
      </c>
    </row>
    <row r="2091" spans="2:10" x14ac:dyDescent="0.3">
      <c r="B2091" s="1">
        <v>29200</v>
      </c>
      <c r="E2091" s="1">
        <v>0</v>
      </c>
      <c r="F2091" s="1">
        <v>0</v>
      </c>
      <c r="G2091" s="1">
        <v>0</v>
      </c>
      <c r="H2091">
        <v>80</v>
      </c>
      <c r="I2091">
        <v>1</v>
      </c>
      <c r="J2091" s="1">
        <v>25</v>
      </c>
    </row>
    <row r="2092" spans="2:10" x14ac:dyDescent="0.3">
      <c r="B2092" s="1">
        <v>25000</v>
      </c>
      <c r="E2092" s="1">
        <v>1</v>
      </c>
      <c r="F2092" s="1">
        <v>0</v>
      </c>
      <c r="G2092" s="1">
        <v>0</v>
      </c>
      <c r="H2092">
        <v>80</v>
      </c>
      <c r="I2092">
        <v>1</v>
      </c>
      <c r="J2092" s="1">
        <v>28</v>
      </c>
    </row>
    <row r="2093" spans="2:10" x14ac:dyDescent="0.3">
      <c r="B2093" s="1">
        <v>13000</v>
      </c>
      <c r="E2093" s="1">
        <v>0</v>
      </c>
      <c r="F2093" s="1">
        <v>0</v>
      </c>
      <c r="G2093" s="1">
        <v>1</v>
      </c>
      <c r="H2093">
        <v>100</v>
      </c>
      <c r="I2093">
        <v>1</v>
      </c>
      <c r="J2093" s="1">
        <v>22</v>
      </c>
    </row>
    <row r="2094" spans="2:10" x14ac:dyDescent="0.3">
      <c r="B2094" s="1">
        <v>24000</v>
      </c>
      <c r="E2094" s="1">
        <v>1</v>
      </c>
      <c r="F2094" s="1">
        <v>0</v>
      </c>
      <c r="G2094" s="1">
        <v>0</v>
      </c>
      <c r="H2094">
        <v>85.454545454545453</v>
      </c>
      <c r="I2094">
        <v>0</v>
      </c>
      <c r="J2094" s="1">
        <v>27</v>
      </c>
    </row>
    <row r="2095" spans="2:10" x14ac:dyDescent="0.3">
      <c r="B2095" s="1">
        <v>13000</v>
      </c>
      <c r="E2095" s="1">
        <v>1</v>
      </c>
      <c r="F2095" s="1">
        <v>0</v>
      </c>
      <c r="G2095" s="1">
        <v>1</v>
      </c>
      <c r="H2095">
        <v>100</v>
      </c>
      <c r="I2095">
        <v>1</v>
      </c>
      <c r="J2095" s="1">
        <v>28</v>
      </c>
    </row>
    <row r="2096" spans="2:10" x14ac:dyDescent="0.3">
      <c r="B2096" s="1">
        <v>36000</v>
      </c>
      <c r="E2096" s="1">
        <v>0</v>
      </c>
      <c r="F2096" s="1">
        <v>1</v>
      </c>
      <c r="G2096" s="1">
        <v>0</v>
      </c>
      <c r="H2096">
        <v>80</v>
      </c>
      <c r="I2096">
        <v>1</v>
      </c>
      <c r="J2096" s="1">
        <v>20</v>
      </c>
    </row>
    <row r="2097" spans="2:10" x14ac:dyDescent="0.3">
      <c r="B2097" s="1">
        <v>5759.2749999999996</v>
      </c>
      <c r="E2097" s="1">
        <v>1</v>
      </c>
      <c r="F2097" s="1">
        <v>1</v>
      </c>
      <c r="G2097" s="1">
        <v>1</v>
      </c>
      <c r="H2097">
        <v>90.909090909090907</v>
      </c>
      <c r="I2097">
        <v>1</v>
      </c>
      <c r="J2097" s="1">
        <v>25</v>
      </c>
    </row>
    <row r="2098" spans="2:10" x14ac:dyDescent="0.3">
      <c r="B2098" s="1">
        <v>19000</v>
      </c>
      <c r="E2098" s="1">
        <v>1</v>
      </c>
      <c r="F2098" s="1">
        <v>1</v>
      </c>
      <c r="G2098" s="1">
        <v>0</v>
      </c>
      <c r="H2098">
        <v>100</v>
      </c>
      <c r="I2098">
        <v>1</v>
      </c>
      <c r="J2098" s="1">
        <v>18</v>
      </c>
    </row>
    <row r="2099" spans="2:10" x14ac:dyDescent="0.3">
      <c r="B2099" s="1">
        <v>15000</v>
      </c>
      <c r="E2099" s="1">
        <v>0</v>
      </c>
      <c r="F2099" s="1">
        <v>1</v>
      </c>
      <c r="G2099" s="1">
        <v>0</v>
      </c>
      <c r="H2099">
        <v>60</v>
      </c>
      <c r="I2099">
        <v>1</v>
      </c>
      <c r="J2099" s="1">
        <v>25</v>
      </c>
    </row>
    <row r="2100" spans="2:10" x14ac:dyDescent="0.3">
      <c r="B2100" s="1">
        <v>17500</v>
      </c>
      <c r="E2100" s="1">
        <v>0</v>
      </c>
      <c r="F2100" s="1">
        <v>1</v>
      </c>
      <c r="G2100" s="1">
        <v>0</v>
      </c>
      <c r="H2100">
        <v>60</v>
      </c>
      <c r="I2100">
        <v>0</v>
      </c>
      <c r="J2100" s="1">
        <v>26</v>
      </c>
    </row>
    <row r="2101" spans="2:10" x14ac:dyDescent="0.3">
      <c r="B2101" s="1">
        <v>20000</v>
      </c>
      <c r="E2101" s="1">
        <v>0</v>
      </c>
      <c r="F2101" s="1">
        <v>1</v>
      </c>
      <c r="G2101" s="1">
        <v>0</v>
      </c>
      <c r="H2101">
        <v>71.666666666666671</v>
      </c>
      <c r="I2101">
        <v>1</v>
      </c>
      <c r="J2101" s="1">
        <v>18</v>
      </c>
    </row>
    <row r="2102" spans="2:10" x14ac:dyDescent="0.3">
      <c r="B2102" s="1">
        <v>15000</v>
      </c>
      <c r="E2102" s="1">
        <v>1</v>
      </c>
      <c r="F2102" s="1">
        <v>1</v>
      </c>
      <c r="G2102" s="1">
        <v>1</v>
      </c>
      <c r="H2102">
        <v>98</v>
      </c>
      <c r="I2102">
        <v>1</v>
      </c>
      <c r="J2102" s="1">
        <v>26</v>
      </c>
    </row>
    <row r="2103" spans="2:10" x14ac:dyDescent="0.3">
      <c r="B2103" s="1">
        <v>21742</v>
      </c>
      <c r="E2103" s="1">
        <v>0</v>
      </c>
      <c r="F2103" s="1">
        <v>0</v>
      </c>
      <c r="G2103" s="1">
        <v>0</v>
      </c>
      <c r="H2103">
        <v>83.333333333333343</v>
      </c>
      <c r="I2103">
        <v>1</v>
      </c>
      <c r="J2103" s="1">
        <v>17</v>
      </c>
    </row>
    <row r="2104" spans="2:10" x14ac:dyDescent="0.3">
      <c r="B2104" s="1">
        <v>12653</v>
      </c>
      <c r="E2104" s="1">
        <v>0</v>
      </c>
      <c r="F2104" s="1">
        <v>0</v>
      </c>
      <c r="G2104" s="1">
        <v>1</v>
      </c>
      <c r="H2104">
        <v>80</v>
      </c>
      <c r="I2104">
        <v>1</v>
      </c>
      <c r="J2104" s="1">
        <v>20</v>
      </c>
    </row>
    <row r="2105" spans="2:10" x14ac:dyDescent="0.3">
      <c r="B2105" s="1">
        <v>16000</v>
      </c>
      <c r="E2105" s="1">
        <v>1</v>
      </c>
      <c r="F2105" s="1">
        <v>0</v>
      </c>
      <c r="G2105" s="1">
        <v>0</v>
      </c>
      <c r="H2105">
        <v>100</v>
      </c>
      <c r="I2105">
        <v>1</v>
      </c>
      <c r="J2105" s="1">
        <v>26</v>
      </c>
    </row>
    <row r="2106" spans="2:10" x14ac:dyDescent="0.3">
      <c r="B2106" s="1">
        <v>15000</v>
      </c>
      <c r="E2106" s="1">
        <v>1</v>
      </c>
      <c r="F2106" s="1">
        <v>0</v>
      </c>
      <c r="G2106" s="1">
        <v>1</v>
      </c>
      <c r="H2106">
        <v>90.909090909090907</v>
      </c>
      <c r="I2106">
        <v>1</v>
      </c>
      <c r="J2106" s="1">
        <v>23</v>
      </c>
    </row>
    <row r="2107" spans="2:10" x14ac:dyDescent="0.3">
      <c r="B2107" s="1">
        <v>49364.271999999997</v>
      </c>
      <c r="E2107" s="1">
        <v>1</v>
      </c>
      <c r="F2107" s="1">
        <v>0</v>
      </c>
      <c r="G2107" s="1">
        <v>0</v>
      </c>
      <c r="H2107">
        <v>92.72727272727272</v>
      </c>
      <c r="I2107">
        <v>1</v>
      </c>
      <c r="J2107" s="1">
        <v>30</v>
      </c>
    </row>
    <row r="2108" spans="2:10" x14ac:dyDescent="0.3">
      <c r="B2108" s="1">
        <v>15000</v>
      </c>
      <c r="E2108" s="1">
        <v>1</v>
      </c>
      <c r="F2108" s="1">
        <v>0</v>
      </c>
      <c r="G2108" s="1">
        <v>1</v>
      </c>
      <c r="H2108">
        <v>98.181818181818187</v>
      </c>
      <c r="I2108">
        <v>1</v>
      </c>
      <c r="J2108" s="1">
        <v>23</v>
      </c>
    </row>
    <row r="2109" spans="2:10" x14ac:dyDescent="0.3">
      <c r="B2109" s="1">
        <v>23000</v>
      </c>
      <c r="E2109" s="1">
        <v>1</v>
      </c>
      <c r="F2109" s="1">
        <v>1</v>
      </c>
      <c r="G2109" s="1">
        <v>0</v>
      </c>
      <c r="H2109">
        <v>90</v>
      </c>
      <c r="I2109">
        <v>1</v>
      </c>
      <c r="J2109" s="1">
        <v>15</v>
      </c>
    </row>
    <row r="2110" spans="2:10" x14ac:dyDescent="0.3">
      <c r="B2110" s="1">
        <v>14000</v>
      </c>
      <c r="E2110" s="1">
        <v>0</v>
      </c>
      <c r="F2110" s="1">
        <v>1</v>
      </c>
      <c r="G2110" s="1">
        <v>1</v>
      </c>
      <c r="H2110">
        <v>71.666666666666671</v>
      </c>
      <c r="I2110">
        <v>1</v>
      </c>
      <c r="J2110" s="1">
        <v>22</v>
      </c>
    </row>
    <row r="2111" spans="2:10" x14ac:dyDescent="0.3">
      <c r="B2111" s="1">
        <v>15000</v>
      </c>
      <c r="E2111" s="1">
        <v>0</v>
      </c>
      <c r="F2111" s="1">
        <v>1</v>
      </c>
      <c r="G2111" s="1">
        <v>0</v>
      </c>
      <c r="H2111">
        <v>75</v>
      </c>
      <c r="I2111">
        <v>0</v>
      </c>
      <c r="J2111" s="1">
        <v>28</v>
      </c>
    </row>
    <row r="2112" spans="2:10" x14ac:dyDescent="0.3">
      <c r="B2112" s="1">
        <v>14000</v>
      </c>
      <c r="E2112" s="1">
        <v>0</v>
      </c>
      <c r="F2112" s="1">
        <v>1</v>
      </c>
      <c r="G2112" s="1">
        <v>0</v>
      </c>
      <c r="H2112">
        <v>63.333333333333329</v>
      </c>
      <c r="I2112">
        <v>1</v>
      </c>
      <c r="J2112" s="1">
        <v>18</v>
      </c>
    </row>
    <row r="2113" spans="2:10" x14ac:dyDescent="0.3">
      <c r="B2113" s="1">
        <v>1150</v>
      </c>
      <c r="E2113" s="1">
        <v>1</v>
      </c>
      <c r="F2113" s="1">
        <v>1</v>
      </c>
      <c r="G2113" s="1">
        <v>1</v>
      </c>
      <c r="H2113">
        <v>94.545454545454547</v>
      </c>
      <c r="I2113">
        <v>0</v>
      </c>
      <c r="J2113" s="1">
        <v>40</v>
      </c>
    </row>
    <row r="2114" spans="2:10" x14ac:dyDescent="0.3">
      <c r="B2114" s="1">
        <v>55000</v>
      </c>
      <c r="E2114" s="1">
        <v>0</v>
      </c>
      <c r="F2114" s="1">
        <v>0</v>
      </c>
      <c r="G2114" s="1">
        <v>0</v>
      </c>
      <c r="H2114">
        <v>60</v>
      </c>
      <c r="I2114">
        <v>0</v>
      </c>
      <c r="J2114" s="1">
        <v>26</v>
      </c>
    </row>
    <row r="2115" spans="2:10" x14ac:dyDescent="0.3">
      <c r="B2115" s="1">
        <v>16000</v>
      </c>
      <c r="E2115" s="1">
        <v>1</v>
      </c>
      <c r="F2115" s="1">
        <v>0</v>
      </c>
      <c r="G2115" s="1">
        <v>1</v>
      </c>
      <c r="H2115">
        <v>97.27272727272728</v>
      </c>
      <c r="I2115">
        <v>1</v>
      </c>
      <c r="J2115" s="1">
        <v>30</v>
      </c>
    </row>
    <row r="2116" spans="2:10" x14ac:dyDescent="0.3">
      <c r="B2116" s="1">
        <v>6752.6269000000002</v>
      </c>
      <c r="E2116" s="1">
        <v>1</v>
      </c>
      <c r="F2116" s="1">
        <v>0</v>
      </c>
      <c r="G2116" s="1">
        <v>0</v>
      </c>
      <c r="H2116">
        <v>100</v>
      </c>
      <c r="I2116">
        <v>1</v>
      </c>
      <c r="J2116" s="1">
        <v>26</v>
      </c>
    </row>
    <row r="2117" spans="2:10" x14ac:dyDescent="0.3">
      <c r="B2117" s="1">
        <v>17500</v>
      </c>
      <c r="E2117" s="1">
        <v>0</v>
      </c>
      <c r="F2117" s="1">
        <v>0</v>
      </c>
      <c r="G2117" s="1">
        <v>1</v>
      </c>
      <c r="H2117">
        <v>85.714285714285708</v>
      </c>
      <c r="I2117">
        <v>1</v>
      </c>
      <c r="J2117" s="1">
        <v>22</v>
      </c>
    </row>
    <row r="2118" spans="2:10" x14ac:dyDescent="0.3">
      <c r="B2118" s="1">
        <v>17500</v>
      </c>
      <c r="E2118" s="1">
        <v>0</v>
      </c>
      <c r="F2118" s="1">
        <v>0</v>
      </c>
      <c r="G2118" s="1">
        <v>0</v>
      </c>
      <c r="H2118">
        <v>91.666666666666657</v>
      </c>
      <c r="I2118">
        <v>1</v>
      </c>
      <c r="J2118" s="1">
        <v>24</v>
      </c>
    </row>
    <row r="2119" spans="2:10" x14ac:dyDescent="0.3">
      <c r="B2119" s="1">
        <v>14000</v>
      </c>
      <c r="E2119" s="1">
        <v>0</v>
      </c>
      <c r="F2119" s="1">
        <v>0</v>
      </c>
      <c r="G2119" s="1">
        <v>1</v>
      </c>
      <c r="H2119">
        <v>80</v>
      </c>
      <c r="I2119">
        <v>1</v>
      </c>
      <c r="J2119" s="1">
        <v>21</v>
      </c>
    </row>
    <row r="2120" spans="2:10" x14ac:dyDescent="0.3">
      <c r="B2120" s="1">
        <v>40000</v>
      </c>
      <c r="E2120" s="1">
        <v>1</v>
      </c>
      <c r="F2120" s="1">
        <v>0</v>
      </c>
      <c r="G2120" s="1">
        <v>0</v>
      </c>
      <c r="H2120">
        <v>94.545454545454547</v>
      </c>
      <c r="I2120">
        <v>1</v>
      </c>
      <c r="J2120" s="1">
        <v>26</v>
      </c>
    </row>
    <row r="2121" spans="2:10" x14ac:dyDescent="0.3">
      <c r="B2121" s="1">
        <v>20000</v>
      </c>
      <c r="E2121" s="1">
        <v>1</v>
      </c>
      <c r="F2121" s="1">
        <v>0</v>
      </c>
      <c r="G2121" s="1">
        <v>1</v>
      </c>
      <c r="H2121">
        <v>95.454545454545453</v>
      </c>
      <c r="I2121">
        <v>1</v>
      </c>
      <c r="J2121" s="1">
        <v>31</v>
      </c>
    </row>
    <row r="2122" spans="2:10" x14ac:dyDescent="0.3">
      <c r="B2122" s="1">
        <v>21465</v>
      </c>
      <c r="E2122" s="1">
        <v>0</v>
      </c>
      <c r="F2122" s="1">
        <v>0</v>
      </c>
      <c r="G2122" s="1">
        <v>0</v>
      </c>
      <c r="H2122">
        <v>70</v>
      </c>
      <c r="I2122">
        <v>1</v>
      </c>
      <c r="J2122" s="1">
        <v>14</v>
      </c>
    </row>
    <row r="2123" spans="2:10" x14ac:dyDescent="0.3">
      <c r="B2123" s="1">
        <v>2795</v>
      </c>
      <c r="E2123" s="1">
        <v>0</v>
      </c>
      <c r="F2123" s="1">
        <v>0</v>
      </c>
      <c r="G2123" s="1">
        <v>1</v>
      </c>
      <c r="H2123">
        <v>92</v>
      </c>
      <c r="I2123">
        <v>1</v>
      </c>
      <c r="J2123" s="1">
        <v>19</v>
      </c>
    </row>
    <row r="2124" spans="2:10" x14ac:dyDescent="0.3">
      <c r="B2124" s="1">
        <v>16200</v>
      </c>
      <c r="E2124" s="1">
        <v>1</v>
      </c>
      <c r="F2124" s="1">
        <v>1</v>
      </c>
      <c r="G2124" s="1">
        <v>0</v>
      </c>
      <c r="H2124">
        <v>90.909090909090907</v>
      </c>
      <c r="I2124">
        <v>1</v>
      </c>
      <c r="J2124" s="1">
        <v>29</v>
      </c>
    </row>
    <row r="2125" spans="2:10" x14ac:dyDescent="0.3">
      <c r="B2125" s="1">
        <v>25500</v>
      </c>
      <c r="E2125" s="1">
        <v>1</v>
      </c>
      <c r="F2125" s="1">
        <v>0</v>
      </c>
      <c r="G2125" s="1">
        <v>1</v>
      </c>
      <c r="H2125">
        <v>100</v>
      </c>
      <c r="I2125">
        <v>0</v>
      </c>
      <c r="J2125" s="1">
        <v>25</v>
      </c>
    </row>
    <row r="2126" spans="2:10" x14ac:dyDescent="0.3">
      <c r="B2126" s="1">
        <v>20000</v>
      </c>
      <c r="E2126" s="1">
        <v>0</v>
      </c>
      <c r="F2126" s="1">
        <v>0</v>
      </c>
      <c r="G2126" s="1">
        <v>1</v>
      </c>
      <c r="H2126">
        <v>93.333333333333329</v>
      </c>
      <c r="I2126">
        <v>1</v>
      </c>
      <c r="J2126" s="1">
        <v>20</v>
      </c>
    </row>
    <row r="2127" spans="2:10" x14ac:dyDescent="0.3">
      <c r="B2127" s="1">
        <v>18614.59</v>
      </c>
      <c r="E2127" s="1">
        <v>0</v>
      </c>
      <c r="F2127" s="1">
        <v>0</v>
      </c>
      <c r="G2127" s="1">
        <v>0</v>
      </c>
      <c r="H2127">
        <v>96.666666666666671</v>
      </c>
      <c r="I2127">
        <v>1</v>
      </c>
      <c r="J2127" s="1">
        <v>21</v>
      </c>
    </row>
    <row r="2128" spans="2:10" x14ac:dyDescent="0.3">
      <c r="B2128" s="1">
        <v>12700</v>
      </c>
      <c r="E2128" s="1">
        <v>0</v>
      </c>
      <c r="F2128" s="1">
        <v>0</v>
      </c>
      <c r="G2128" s="1">
        <v>1</v>
      </c>
      <c r="H2128">
        <v>60</v>
      </c>
      <c r="I2128">
        <v>1</v>
      </c>
      <c r="J2128" s="1">
        <v>20</v>
      </c>
    </row>
    <row r="2129" spans="2:10" x14ac:dyDescent="0.3">
      <c r="B2129" s="1">
        <v>10400</v>
      </c>
      <c r="E2129" s="1">
        <v>0</v>
      </c>
      <c r="F2129" s="1">
        <v>0</v>
      </c>
      <c r="G2129" s="1">
        <v>0</v>
      </c>
      <c r="H2129">
        <v>60</v>
      </c>
      <c r="I2129">
        <v>1</v>
      </c>
      <c r="J2129" s="1">
        <v>20</v>
      </c>
    </row>
    <row r="2130" spans="2:10" x14ac:dyDescent="0.3">
      <c r="B2130" s="1">
        <v>12750</v>
      </c>
      <c r="E2130" s="1">
        <v>1</v>
      </c>
      <c r="F2130" s="1">
        <v>1</v>
      </c>
      <c r="G2130" s="1">
        <v>1</v>
      </c>
      <c r="H2130">
        <v>98.181818181818187</v>
      </c>
      <c r="I2130">
        <v>1</v>
      </c>
      <c r="J2130" s="1">
        <v>33</v>
      </c>
    </row>
    <row r="2131" spans="2:10" x14ac:dyDescent="0.3">
      <c r="B2131" s="1">
        <v>15000</v>
      </c>
      <c r="E2131" s="1">
        <v>0</v>
      </c>
      <c r="F2131" s="1">
        <v>0</v>
      </c>
      <c r="G2131" s="1">
        <v>1</v>
      </c>
      <c r="H2131">
        <v>73.333333333333329</v>
      </c>
      <c r="I2131">
        <v>1</v>
      </c>
      <c r="J2131" s="1">
        <v>35</v>
      </c>
    </row>
    <row r="2132" spans="2:10" x14ac:dyDescent="0.3">
      <c r="B2132" s="1">
        <v>80000</v>
      </c>
      <c r="E2132" s="1">
        <v>0</v>
      </c>
      <c r="F2132" s="1">
        <v>0</v>
      </c>
      <c r="G2132" s="1">
        <v>0</v>
      </c>
      <c r="H2132">
        <v>83.333333333333343</v>
      </c>
      <c r="I2132">
        <v>1</v>
      </c>
      <c r="J2132" s="1">
        <v>20</v>
      </c>
    </row>
    <row r="2133" spans="2:10" x14ac:dyDescent="0.3">
      <c r="B2133" s="1">
        <v>26000</v>
      </c>
      <c r="E2133" s="1">
        <v>0</v>
      </c>
      <c r="F2133" s="1">
        <v>1</v>
      </c>
      <c r="G2133" s="1">
        <v>0</v>
      </c>
      <c r="H2133">
        <v>76.666666666666671</v>
      </c>
      <c r="I2133">
        <v>0</v>
      </c>
      <c r="J2133" s="1">
        <v>24</v>
      </c>
    </row>
    <row r="2134" spans="2:10" x14ac:dyDescent="0.3">
      <c r="B2134" s="1">
        <v>26000</v>
      </c>
      <c r="E2134" s="1">
        <v>1</v>
      </c>
      <c r="F2134" s="1">
        <v>1</v>
      </c>
      <c r="G2134" s="1">
        <v>0</v>
      </c>
      <c r="H2134">
        <v>87.272727272727266</v>
      </c>
      <c r="I2134">
        <v>0</v>
      </c>
      <c r="J2134" s="1">
        <v>29</v>
      </c>
    </row>
    <row r="2135" spans="2:10" x14ac:dyDescent="0.3">
      <c r="B2135" s="1">
        <v>12000</v>
      </c>
      <c r="E2135" s="1">
        <v>1</v>
      </c>
      <c r="F2135" s="1">
        <v>1</v>
      </c>
      <c r="G2135" s="1">
        <v>1</v>
      </c>
      <c r="H2135">
        <v>94.545454545454547</v>
      </c>
      <c r="I2135">
        <v>1</v>
      </c>
      <c r="J2135" s="1">
        <v>37</v>
      </c>
    </row>
    <row r="2136" spans="2:10" x14ac:dyDescent="0.3">
      <c r="B2136" s="1">
        <v>14300</v>
      </c>
      <c r="E2136" s="1">
        <v>0</v>
      </c>
      <c r="F2136" s="1">
        <v>0</v>
      </c>
      <c r="G2136" s="1">
        <v>0</v>
      </c>
      <c r="H2136">
        <v>70</v>
      </c>
      <c r="I2136">
        <v>1</v>
      </c>
      <c r="J2136" s="1">
        <v>23</v>
      </c>
    </row>
    <row r="2137" spans="2:10" x14ac:dyDescent="0.3">
      <c r="B2137" s="1">
        <v>18200</v>
      </c>
      <c r="E2137" s="1">
        <v>1</v>
      </c>
      <c r="F2137" s="1">
        <v>0</v>
      </c>
      <c r="G2137" s="1">
        <v>1</v>
      </c>
      <c r="H2137">
        <v>97.27272727272728</v>
      </c>
      <c r="I2137">
        <v>1</v>
      </c>
      <c r="J2137" s="1">
        <v>27</v>
      </c>
    </row>
    <row r="2138" spans="2:10" x14ac:dyDescent="0.3">
      <c r="B2138" s="1">
        <v>20000</v>
      </c>
      <c r="E2138" s="1">
        <v>1</v>
      </c>
      <c r="F2138" s="1">
        <v>1</v>
      </c>
      <c r="G2138" s="1">
        <v>0</v>
      </c>
      <c r="H2138">
        <v>88.181818181818187</v>
      </c>
      <c r="I2138">
        <v>0</v>
      </c>
      <c r="J2138" s="1">
        <v>35</v>
      </c>
    </row>
    <row r="2139" spans="2:10" x14ac:dyDescent="0.3">
      <c r="B2139" s="1">
        <v>20000</v>
      </c>
      <c r="E2139" s="1">
        <v>0</v>
      </c>
      <c r="F2139" s="1">
        <v>1</v>
      </c>
      <c r="G2139" s="1">
        <v>1</v>
      </c>
      <c r="H2139">
        <v>83.333333333333343</v>
      </c>
      <c r="I2139">
        <v>1</v>
      </c>
      <c r="J2139" s="1">
        <v>21</v>
      </c>
    </row>
    <row r="2140" spans="2:10" x14ac:dyDescent="0.3">
      <c r="B2140" s="1">
        <v>23173.399000000001</v>
      </c>
      <c r="E2140" s="1">
        <v>0</v>
      </c>
      <c r="F2140" s="1">
        <v>1</v>
      </c>
      <c r="G2140" s="1">
        <v>0</v>
      </c>
      <c r="H2140">
        <v>70</v>
      </c>
      <c r="I2140">
        <v>1</v>
      </c>
      <c r="J2140" s="1">
        <v>33</v>
      </c>
    </row>
    <row r="2141" spans="2:10" x14ac:dyDescent="0.3">
      <c r="B2141" s="1">
        <v>25953.33</v>
      </c>
      <c r="E2141" s="1">
        <v>1</v>
      </c>
      <c r="F2141" s="1">
        <v>1</v>
      </c>
      <c r="G2141" s="1">
        <v>1</v>
      </c>
      <c r="H2141">
        <v>89.090909090909093</v>
      </c>
      <c r="I2141">
        <v>1</v>
      </c>
      <c r="J2141" s="1">
        <v>34</v>
      </c>
    </row>
    <row r="2142" spans="2:10" x14ac:dyDescent="0.3">
      <c r="B2142" s="1">
        <v>14000</v>
      </c>
      <c r="E2142" s="1">
        <v>0</v>
      </c>
      <c r="F2142" s="1">
        <v>0</v>
      </c>
      <c r="G2142" s="1">
        <v>1</v>
      </c>
      <c r="H2142">
        <v>75</v>
      </c>
      <c r="I2142">
        <v>1</v>
      </c>
      <c r="J2142" s="1">
        <v>20</v>
      </c>
    </row>
    <row r="2143" spans="2:10" x14ac:dyDescent="0.3">
      <c r="B2143" s="1">
        <v>15000</v>
      </c>
      <c r="E2143" s="1">
        <v>0</v>
      </c>
      <c r="F2143" s="1">
        <v>0</v>
      </c>
      <c r="G2143" s="1">
        <v>0</v>
      </c>
      <c r="H2143">
        <v>60</v>
      </c>
      <c r="I2143">
        <v>0</v>
      </c>
      <c r="J2143" s="1">
        <v>23</v>
      </c>
    </row>
    <row r="2144" spans="2:10" x14ac:dyDescent="0.3">
      <c r="B2144" s="1">
        <v>18500</v>
      </c>
      <c r="E2144" s="1">
        <v>0</v>
      </c>
      <c r="F2144" s="1">
        <v>0</v>
      </c>
      <c r="G2144" s="1">
        <v>1</v>
      </c>
      <c r="H2144">
        <v>80</v>
      </c>
      <c r="I2144">
        <v>1</v>
      </c>
      <c r="J2144" s="1">
        <v>20</v>
      </c>
    </row>
    <row r="2145" spans="2:10" x14ac:dyDescent="0.3">
      <c r="B2145" s="1">
        <v>6500</v>
      </c>
      <c r="E2145" s="1">
        <v>1</v>
      </c>
      <c r="F2145" s="1">
        <v>0</v>
      </c>
      <c r="G2145" s="1">
        <v>1</v>
      </c>
      <c r="H2145">
        <v>98.181818181818187</v>
      </c>
      <c r="I2145">
        <v>1</v>
      </c>
      <c r="J2145" s="1">
        <v>25</v>
      </c>
    </row>
    <row r="2146" spans="2:10" x14ac:dyDescent="0.3">
      <c r="B2146" s="1">
        <v>18000</v>
      </c>
      <c r="E2146" s="1">
        <v>0</v>
      </c>
      <c r="F2146" s="1">
        <v>0</v>
      </c>
      <c r="G2146" s="1">
        <v>1</v>
      </c>
      <c r="H2146">
        <v>68.333333333333329</v>
      </c>
      <c r="I2146">
        <v>1</v>
      </c>
      <c r="J2146" s="1">
        <v>24</v>
      </c>
    </row>
    <row r="2147" spans="2:10" x14ac:dyDescent="0.3">
      <c r="B2147" s="1">
        <v>13500</v>
      </c>
      <c r="E2147" s="1">
        <v>0</v>
      </c>
      <c r="F2147" s="1">
        <v>0</v>
      </c>
      <c r="G2147" s="1">
        <v>1</v>
      </c>
      <c r="H2147">
        <v>100</v>
      </c>
      <c r="I2147">
        <v>0</v>
      </c>
      <c r="J2147" s="1">
        <v>20</v>
      </c>
    </row>
    <row r="2148" spans="2:10" x14ac:dyDescent="0.3">
      <c r="B2148" s="1">
        <v>13500</v>
      </c>
      <c r="E2148" s="1">
        <v>1</v>
      </c>
      <c r="F2148" s="1">
        <v>0</v>
      </c>
      <c r="G2148" s="1">
        <v>0</v>
      </c>
      <c r="H2148">
        <v>100</v>
      </c>
      <c r="I2148">
        <v>0</v>
      </c>
      <c r="J2148" s="1">
        <v>15</v>
      </c>
    </row>
    <row r="2149" spans="2:10" x14ac:dyDescent="0.3">
      <c r="B2149" s="1">
        <v>15750</v>
      </c>
      <c r="E2149" s="1">
        <v>0</v>
      </c>
      <c r="F2149" s="1">
        <v>1</v>
      </c>
      <c r="G2149" s="1">
        <v>0</v>
      </c>
      <c r="H2149">
        <v>60</v>
      </c>
      <c r="I2149">
        <v>1</v>
      </c>
      <c r="J2149" s="1">
        <v>25</v>
      </c>
    </row>
    <row r="2150" spans="2:10" x14ac:dyDescent="0.3">
      <c r="B2150" s="1">
        <v>3837.4827</v>
      </c>
      <c r="E2150" s="1">
        <v>1</v>
      </c>
      <c r="F2150" s="1">
        <v>1</v>
      </c>
      <c r="G2150" s="1">
        <v>0</v>
      </c>
      <c r="H2150">
        <v>93.63636363636364</v>
      </c>
      <c r="I2150">
        <v>1</v>
      </c>
      <c r="J2150" s="1">
        <v>30</v>
      </c>
    </row>
    <row r="2151" spans="2:10" x14ac:dyDescent="0.3">
      <c r="B2151" s="1">
        <v>19000</v>
      </c>
      <c r="E2151" s="1">
        <v>0</v>
      </c>
      <c r="F2151" s="1">
        <v>0</v>
      </c>
      <c r="G2151" s="1">
        <v>0</v>
      </c>
      <c r="H2151">
        <v>70</v>
      </c>
      <c r="I2151">
        <v>1</v>
      </c>
      <c r="J2151" s="1">
        <v>19</v>
      </c>
    </row>
    <row r="2152" spans="2:10" x14ac:dyDescent="0.3">
      <c r="B2152" s="1">
        <v>20280</v>
      </c>
      <c r="E2152" s="1">
        <v>1</v>
      </c>
      <c r="F2152" s="1">
        <v>1</v>
      </c>
      <c r="G2152" s="1">
        <v>0</v>
      </c>
      <c r="H2152">
        <v>83.636363636363626</v>
      </c>
      <c r="I2152">
        <v>1</v>
      </c>
      <c r="J2152" s="1">
        <v>26</v>
      </c>
    </row>
    <row r="2153" spans="2:10" x14ac:dyDescent="0.3">
      <c r="B2153" s="1">
        <v>14000</v>
      </c>
      <c r="E2153" s="1">
        <v>0</v>
      </c>
      <c r="F2153" s="1">
        <v>0</v>
      </c>
      <c r="G2153" s="1">
        <v>0</v>
      </c>
      <c r="H2153">
        <v>65</v>
      </c>
      <c r="I2153">
        <v>1</v>
      </c>
      <c r="J2153" s="1">
        <v>23</v>
      </c>
    </row>
    <row r="2154" spans="2:10" x14ac:dyDescent="0.3">
      <c r="B2154" s="1">
        <v>14000</v>
      </c>
      <c r="E2154" s="1">
        <v>0</v>
      </c>
      <c r="F2154" s="1">
        <v>0</v>
      </c>
      <c r="G2154" s="1">
        <v>1</v>
      </c>
      <c r="H2154">
        <v>90</v>
      </c>
      <c r="I2154">
        <v>1</v>
      </c>
      <c r="J2154" s="1">
        <v>19</v>
      </c>
    </row>
    <row r="2155" spans="2:10" x14ac:dyDescent="0.3">
      <c r="B2155" s="1">
        <v>35000</v>
      </c>
      <c r="E2155" s="1">
        <v>1</v>
      </c>
      <c r="F2155" s="1">
        <v>0</v>
      </c>
      <c r="G2155" s="1">
        <v>0</v>
      </c>
      <c r="H2155">
        <v>90.909090909090907</v>
      </c>
      <c r="I2155">
        <v>1</v>
      </c>
      <c r="J2155" s="1">
        <v>27</v>
      </c>
    </row>
    <row r="2156" spans="2:10" x14ac:dyDescent="0.3">
      <c r="B2156" s="1">
        <v>20000</v>
      </c>
      <c r="E2156" s="1">
        <v>0</v>
      </c>
      <c r="F2156" s="1">
        <v>0</v>
      </c>
      <c r="G2156" s="1">
        <v>1</v>
      </c>
      <c r="H2156">
        <v>78.333333333333329</v>
      </c>
      <c r="I2156">
        <v>1</v>
      </c>
      <c r="J2156" s="1">
        <v>21</v>
      </c>
    </row>
    <row r="2157" spans="2:10" x14ac:dyDescent="0.3">
      <c r="B2157" s="1">
        <v>14000</v>
      </c>
      <c r="E2157" s="1">
        <v>0</v>
      </c>
      <c r="F2157" s="1">
        <v>0</v>
      </c>
      <c r="G2157" s="1">
        <v>0</v>
      </c>
      <c r="H2157">
        <v>70</v>
      </c>
      <c r="I2157">
        <v>1</v>
      </c>
      <c r="J2157" s="1">
        <v>18</v>
      </c>
    </row>
    <row r="2158" spans="2:10" x14ac:dyDescent="0.3">
      <c r="B2158" s="1">
        <v>7200</v>
      </c>
      <c r="E2158" s="1">
        <v>0</v>
      </c>
      <c r="F2158" s="1">
        <v>0</v>
      </c>
      <c r="G2158" s="1">
        <v>1</v>
      </c>
      <c r="H2158">
        <v>80</v>
      </c>
      <c r="I2158">
        <v>1</v>
      </c>
      <c r="J2158" s="1">
        <v>18</v>
      </c>
    </row>
    <row r="2159" spans="2:10" x14ac:dyDescent="0.3">
      <c r="B2159" s="1">
        <v>15000</v>
      </c>
      <c r="E2159" s="1">
        <v>1</v>
      </c>
      <c r="F2159" s="1">
        <v>1</v>
      </c>
      <c r="G2159" s="1">
        <v>1</v>
      </c>
      <c r="H2159">
        <v>100</v>
      </c>
      <c r="I2159">
        <v>1</v>
      </c>
      <c r="J2159" s="1">
        <v>22</v>
      </c>
    </row>
    <row r="2160" spans="2:10" x14ac:dyDescent="0.3">
      <c r="B2160" s="1">
        <v>25000</v>
      </c>
      <c r="E2160" s="1">
        <v>1</v>
      </c>
      <c r="F2160" s="1">
        <v>1</v>
      </c>
      <c r="G2160" s="1">
        <v>0</v>
      </c>
      <c r="H2160">
        <v>100</v>
      </c>
      <c r="I2160">
        <v>1</v>
      </c>
      <c r="J2160" s="1">
        <v>29</v>
      </c>
    </row>
    <row r="2161" spans="2:10" x14ac:dyDescent="0.3">
      <c r="B2161" s="1">
        <v>18000</v>
      </c>
      <c r="E2161" s="1">
        <v>0</v>
      </c>
      <c r="F2161" s="1">
        <v>0</v>
      </c>
      <c r="G2161" s="1">
        <v>0</v>
      </c>
      <c r="H2161">
        <v>70</v>
      </c>
      <c r="I2161">
        <v>1</v>
      </c>
      <c r="J2161" s="1">
        <v>19</v>
      </c>
    </row>
    <row r="2162" spans="2:10" x14ac:dyDescent="0.3">
      <c r="B2162" s="1">
        <v>14000</v>
      </c>
      <c r="E2162" s="1">
        <v>0</v>
      </c>
      <c r="F2162" s="1">
        <v>0</v>
      </c>
      <c r="G2162" s="1">
        <v>1</v>
      </c>
      <c r="H2162">
        <v>70</v>
      </c>
      <c r="I2162">
        <v>1</v>
      </c>
      <c r="J2162" s="1">
        <v>20</v>
      </c>
    </row>
    <row r="2163" spans="2:10" x14ac:dyDescent="0.3">
      <c r="B2163" s="1">
        <v>8000</v>
      </c>
      <c r="E2163" s="1">
        <v>0</v>
      </c>
      <c r="F2163" s="1">
        <v>0</v>
      </c>
      <c r="G2163" s="1">
        <v>1</v>
      </c>
      <c r="H2163">
        <v>80</v>
      </c>
      <c r="I2163">
        <v>1</v>
      </c>
      <c r="J2163" s="1">
        <v>22</v>
      </c>
    </row>
    <row r="2164" spans="2:10" x14ac:dyDescent="0.3">
      <c r="B2164" s="1">
        <v>24000</v>
      </c>
      <c r="E2164" s="1">
        <v>0</v>
      </c>
      <c r="F2164" s="1">
        <v>0</v>
      </c>
      <c r="G2164" s="1">
        <v>0</v>
      </c>
      <c r="H2164">
        <v>63.333333333333329</v>
      </c>
      <c r="I2164">
        <v>1</v>
      </c>
      <c r="J2164" s="1">
        <v>21</v>
      </c>
    </row>
    <row r="2165" spans="2:10" x14ac:dyDescent="0.3">
      <c r="B2165" s="1">
        <v>19000</v>
      </c>
      <c r="E2165" s="1">
        <v>0</v>
      </c>
      <c r="F2165" s="1">
        <v>0</v>
      </c>
      <c r="G2165" s="1">
        <v>0</v>
      </c>
      <c r="H2165">
        <v>75</v>
      </c>
      <c r="I2165">
        <v>0</v>
      </c>
      <c r="J2165" s="1">
        <v>20</v>
      </c>
    </row>
    <row r="2166" spans="2:10" x14ac:dyDescent="0.3">
      <c r="B2166" s="1">
        <v>24809.342000000001</v>
      </c>
      <c r="E2166" s="1">
        <v>1</v>
      </c>
      <c r="F2166" s="1">
        <v>1</v>
      </c>
      <c r="G2166" s="1">
        <v>0</v>
      </c>
      <c r="H2166">
        <v>81.818181818181827</v>
      </c>
      <c r="I2166">
        <v>1</v>
      </c>
      <c r="J2166" s="1">
        <v>32</v>
      </c>
    </row>
    <row r="2167" spans="2:10" x14ac:dyDescent="0.3">
      <c r="B2167" s="1">
        <v>15620</v>
      </c>
      <c r="E2167" s="1">
        <v>1</v>
      </c>
      <c r="F2167" s="1">
        <v>1</v>
      </c>
      <c r="G2167" s="1">
        <v>1</v>
      </c>
      <c r="H2167">
        <v>89.090909090909093</v>
      </c>
      <c r="I2167">
        <v>1</v>
      </c>
      <c r="J2167" s="1">
        <v>32</v>
      </c>
    </row>
    <row r="2168" spans="2:10" x14ac:dyDescent="0.3">
      <c r="B2168" s="1">
        <v>11000</v>
      </c>
      <c r="E2168" s="1">
        <v>0</v>
      </c>
      <c r="F2168" s="1">
        <v>1</v>
      </c>
      <c r="G2168" s="1">
        <v>0</v>
      </c>
      <c r="H2168">
        <v>96.666666666666671</v>
      </c>
      <c r="I2168">
        <v>0</v>
      </c>
      <c r="J2168" s="1">
        <v>20</v>
      </c>
    </row>
    <row r="2169" spans="2:10" x14ac:dyDescent="0.3">
      <c r="B2169" s="1">
        <v>14000</v>
      </c>
      <c r="E2169" s="1">
        <v>0</v>
      </c>
      <c r="F2169" s="1">
        <v>1</v>
      </c>
      <c r="G2169" s="1">
        <v>0</v>
      </c>
      <c r="H2169">
        <v>60</v>
      </c>
      <c r="I2169">
        <v>1</v>
      </c>
      <c r="J2169" s="1">
        <v>19</v>
      </c>
    </row>
    <row r="2170" spans="2:10" x14ac:dyDescent="0.3">
      <c r="B2170" s="1">
        <v>8400</v>
      </c>
      <c r="E2170" s="1">
        <v>0</v>
      </c>
      <c r="F2170" s="1">
        <v>1</v>
      </c>
      <c r="G2170" s="1">
        <v>0</v>
      </c>
      <c r="H2170">
        <v>65</v>
      </c>
      <c r="I2170">
        <v>1</v>
      </c>
      <c r="J2170" s="1">
        <v>26</v>
      </c>
    </row>
    <row r="2171" spans="2:10" x14ac:dyDescent="0.3">
      <c r="B2171" s="1">
        <v>13600</v>
      </c>
      <c r="E2171" s="1">
        <v>0</v>
      </c>
      <c r="F2171" s="1">
        <v>0</v>
      </c>
      <c r="G2171" s="1">
        <v>1</v>
      </c>
      <c r="H2171">
        <v>73.333333333333329</v>
      </c>
      <c r="I2171">
        <v>1</v>
      </c>
      <c r="J2171" s="1">
        <v>22</v>
      </c>
    </row>
    <row r="2172" spans="2:10" x14ac:dyDescent="0.3">
      <c r="B2172" s="1">
        <v>19000</v>
      </c>
      <c r="E2172" s="1">
        <v>0</v>
      </c>
      <c r="F2172" s="1">
        <v>0</v>
      </c>
      <c r="G2172" s="1">
        <v>0</v>
      </c>
      <c r="H2172">
        <v>60</v>
      </c>
      <c r="I2172">
        <v>1</v>
      </c>
      <c r="J2172" s="1">
        <v>23</v>
      </c>
    </row>
    <row r="2173" spans="2:10" x14ac:dyDescent="0.3">
      <c r="B2173" s="1">
        <v>4800</v>
      </c>
      <c r="E2173" s="1">
        <v>0</v>
      </c>
      <c r="F2173" s="1">
        <v>0</v>
      </c>
      <c r="G2173" s="1">
        <v>1</v>
      </c>
      <c r="H2173">
        <v>83.333333333333343</v>
      </c>
      <c r="I2173">
        <v>1</v>
      </c>
      <c r="J2173" s="1">
        <v>20</v>
      </c>
    </row>
    <row r="2174" spans="2:10" x14ac:dyDescent="0.3">
      <c r="B2174" s="1">
        <v>36100</v>
      </c>
      <c r="E2174" s="1">
        <v>0</v>
      </c>
      <c r="F2174" s="1">
        <v>0</v>
      </c>
      <c r="G2174" s="1">
        <v>0</v>
      </c>
      <c r="H2174">
        <v>60</v>
      </c>
      <c r="I2174">
        <v>0</v>
      </c>
      <c r="J2174" s="1">
        <v>24</v>
      </c>
    </row>
    <row r="2175" spans="2:10" x14ac:dyDescent="0.3">
      <c r="B2175" s="1">
        <v>18200</v>
      </c>
      <c r="E2175" s="1">
        <v>0</v>
      </c>
      <c r="F2175" s="1">
        <v>0</v>
      </c>
      <c r="G2175" s="1">
        <v>0</v>
      </c>
      <c r="H2175">
        <v>91.666666666666657</v>
      </c>
      <c r="I2175">
        <v>1</v>
      </c>
      <c r="J2175" s="1">
        <v>18</v>
      </c>
    </row>
    <row r="2176" spans="2:10" x14ac:dyDescent="0.3">
      <c r="B2176" s="1">
        <v>16900</v>
      </c>
      <c r="E2176" s="1">
        <v>0</v>
      </c>
      <c r="F2176" s="1">
        <v>0</v>
      </c>
      <c r="G2176" s="1">
        <v>1</v>
      </c>
      <c r="H2176">
        <v>96.666666666666671</v>
      </c>
      <c r="I2176">
        <v>1</v>
      </c>
      <c r="J2176" s="1">
        <v>20</v>
      </c>
    </row>
    <row r="2177" spans="2:10" x14ac:dyDescent="0.3">
      <c r="B2177" s="1">
        <v>5500</v>
      </c>
      <c r="E2177" s="1">
        <v>1</v>
      </c>
      <c r="F2177" s="1">
        <v>0</v>
      </c>
      <c r="G2177" s="1">
        <v>0</v>
      </c>
      <c r="H2177">
        <v>81.818181818181827</v>
      </c>
      <c r="I2177">
        <v>1</v>
      </c>
      <c r="J2177" s="1">
        <v>27</v>
      </c>
    </row>
    <row r="2178" spans="2:10" x14ac:dyDescent="0.3">
      <c r="B2178" s="1">
        <v>25200</v>
      </c>
      <c r="E2178" s="1">
        <v>0</v>
      </c>
      <c r="F2178" s="1">
        <v>0</v>
      </c>
      <c r="G2178" s="1">
        <v>0</v>
      </c>
      <c r="H2178">
        <v>73.333333333333329</v>
      </c>
      <c r="I2178">
        <v>1</v>
      </c>
      <c r="J2178" s="1">
        <v>22</v>
      </c>
    </row>
    <row r="2179" spans="2:10" x14ac:dyDescent="0.3">
      <c r="B2179" s="1">
        <v>14950</v>
      </c>
      <c r="E2179" s="1">
        <v>0</v>
      </c>
      <c r="F2179" s="1">
        <v>0</v>
      </c>
      <c r="G2179" s="1">
        <v>1</v>
      </c>
      <c r="H2179">
        <v>90</v>
      </c>
      <c r="I2179">
        <v>1</v>
      </c>
      <c r="J2179" s="1">
        <v>25</v>
      </c>
    </row>
    <row r="2180" spans="2:10" x14ac:dyDescent="0.3">
      <c r="B2180" s="1">
        <v>15232.781999999999</v>
      </c>
      <c r="E2180" s="1">
        <v>0</v>
      </c>
      <c r="F2180" s="1">
        <v>0</v>
      </c>
      <c r="G2180" s="1">
        <v>0</v>
      </c>
      <c r="H2180">
        <v>60</v>
      </c>
      <c r="I2180">
        <v>1</v>
      </c>
      <c r="J2180" s="1">
        <v>20</v>
      </c>
    </row>
    <row r="2181" spans="2:10" x14ac:dyDescent="0.3">
      <c r="B2181" s="1">
        <v>15000</v>
      </c>
      <c r="E2181" s="1">
        <v>0</v>
      </c>
      <c r="F2181" s="1">
        <v>0</v>
      </c>
      <c r="G2181" s="1">
        <v>0</v>
      </c>
      <c r="H2181">
        <v>83.333333333333343</v>
      </c>
      <c r="I2181">
        <v>1</v>
      </c>
      <c r="J2181" s="1">
        <v>20</v>
      </c>
    </row>
    <row r="2182" spans="2:10" x14ac:dyDescent="0.3">
      <c r="B2182" s="1">
        <v>10000</v>
      </c>
      <c r="E2182" s="1">
        <v>0</v>
      </c>
      <c r="F2182" s="1">
        <v>0</v>
      </c>
      <c r="G2182" s="1">
        <v>1</v>
      </c>
      <c r="H2182">
        <v>80</v>
      </c>
      <c r="I2182">
        <v>1</v>
      </c>
      <c r="J2182" s="1">
        <v>19</v>
      </c>
    </row>
    <row r="2183" spans="2:10" x14ac:dyDescent="0.3">
      <c r="B2183" s="1">
        <v>10480</v>
      </c>
      <c r="E2183" s="1">
        <v>0</v>
      </c>
      <c r="F2183" s="1">
        <v>0</v>
      </c>
      <c r="G2183" s="1">
        <v>1</v>
      </c>
      <c r="H2183">
        <v>66.666666666666657</v>
      </c>
      <c r="I2183">
        <v>1</v>
      </c>
      <c r="J2183" s="1">
        <v>19</v>
      </c>
    </row>
    <row r="2184" spans="2:10" x14ac:dyDescent="0.3">
      <c r="B2184" s="1">
        <v>22000</v>
      </c>
      <c r="E2184" s="1">
        <v>0</v>
      </c>
      <c r="F2184" s="1">
        <v>0</v>
      </c>
      <c r="G2184" s="1">
        <v>0</v>
      </c>
      <c r="H2184">
        <v>70</v>
      </c>
      <c r="I2184">
        <v>0</v>
      </c>
      <c r="J2184" s="1">
        <v>20</v>
      </c>
    </row>
    <row r="2185" spans="2:10" x14ac:dyDescent="0.3">
      <c r="B2185" s="1">
        <v>20000</v>
      </c>
      <c r="E2185" s="1">
        <v>0</v>
      </c>
      <c r="F2185" s="1">
        <v>0</v>
      </c>
      <c r="G2185" s="1">
        <v>0</v>
      </c>
      <c r="H2185">
        <v>70</v>
      </c>
      <c r="I2185">
        <v>1</v>
      </c>
      <c r="J2185" s="1">
        <v>19</v>
      </c>
    </row>
    <row r="2186" spans="2:10" x14ac:dyDescent="0.3">
      <c r="B2186" s="1">
        <v>15150</v>
      </c>
      <c r="E2186" s="1">
        <v>1</v>
      </c>
      <c r="F2186" s="1">
        <v>0</v>
      </c>
      <c r="G2186" s="1">
        <v>1</v>
      </c>
      <c r="H2186">
        <v>90</v>
      </c>
      <c r="I2186">
        <v>1</v>
      </c>
      <c r="J2186" s="1">
        <v>27</v>
      </c>
    </row>
    <row r="2187" spans="2:10" x14ac:dyDescent="0.3">
      <c r="B2187" s="1">
        <v>13500</v>
      </c>
      <c r="E2187" s="1">
        <v>1</v>
      </c>
      <c r="F2187" s="1">
        <v>0</v>
      </c>
      <c r="G2187" s="1">
        <v>1</v>
      </c>
      <c r="H2187">
        <v>83.333333333333343</v>
      </c>
      <c r="I2187">
        <v>1</v>
      </c>
      <c r="J2187" s="1">
        <v>22</v>
      </c>
    </row>
    <row r="2188" spans="2:10" x14ac:dyDescent="0.3">
      <c r="B2188" s="1">
        <v>24000</v>
      </c>
      <c r="E2188" s="1">
        <v>0</v>
      </c>
      <c r="F2188" s="1">
        <v>0</v>
      </c>
      <c r="G2188" s="1">
        <v>0</v>
      </c>
      <c r="H2188">
        <v>70</v>
      </c>
      <c r="I2188">
        <v>0</v>
      </c>
      <c r="J2188" s="1">
        <v>22</v>
      </c>
    </row>
    <row r="2189" spans="2:10" x14ac:dyDescent="0.3">
      <c r="B2189" s="1">
        <v>27100</v>
      </c>
      <c r="E2189" s="1">
        <v>1</v>
      </c>
      <c r="F2189" s="1">
        <v>0</v>
      </c>
      <c r="G2189" s="1">
        <v>0</v>
      </c>
      <c r="H2189">
        <v>89.090909090909093</v>
      </c>
      <c r="I2189">
        <v>0</v>
      </c>
      <c r="J2189" s="1">
        <v>25</v>
      </c>
    </row>
    <row r="2190" spans="2:10" x14ac:dyDescent="0.3">
      <c r="B2190" s="1">
        <v>4800</v>
      </c>
      <c r="E2190" s="1">
        <v>0</v>
      </c>
      <c r="F2190" s="1">
        <v>0</v>
      </c>
      <c r="G2190" s="1">
        <v>1</v>
      </c>
      <c r="H2190">
        <v>80</v>
      </c>
      <c r="I2190">
        <v>1</v>
      </c>
      <c r="J2190" s="1">
        <v>18</v>
      </c>
    </row>
    <row r="2191" spans="2:10" x14ac:dyDescent="0.3">
      <c r="B2191" s="1">
        <v>12000</v>
      </c>
      <c r="E2191" s="1">
        <v>0</v>
      </c>
      <c r="F2191" s="1">
        <v>0</v>
      </c>
      <c r="G2191" s="1">
        <v>0</v>
      </c>
      <c r="H2191">
        <v>83.333333333333343</v>
      </c>
      <c r="I2191">
        <v>1</v>
      </c>
      <c r="J2191" s="1">
        <v>26</v>
      </c>
    </row>
    <row r="2192" spans="2:10" x14ac:dyDescent="0.3">
      <c r="B2192" s="1">
        <v>30944.616000000002</v>
      </c>
      <c r="E2192" s="1">
        <v>0</v>
      </c>
      <c r="F2192" s="1">
        <v>0</v>
      </c>
      <c r="G2192" s="1">
        <v>0</v>
      </c>
      <c r="H2192">
        <v>86.666666666666671</v>
      </c>
      <c r="I2192">
        <v>1</v>
      </c>
      <c r="J2192" s="1">
        <v>17</v>
      </c>
    </row>
    <row r="2193" spans="2:10" x14ac:dyDescent="0.3">
      <c r="B2193" s="1">
        <v>18000</v>
      </c>
      <c r="E2193" s="1">
        <v>0</v>
      </c>
      <c r="F2193" s="1">
        <v>0</v>
      </c>
      <c r="G2193" s="1">
        <v>0</v>
      </c>
      <c r="H2193">
        <v>76.666666666666671</v>
      </c>
      <c r="I2193">
        <v>1</v>
      </c>
      <c r="J2193" s="1">
        <v>22</v>
      </c>
    </row>
    <row r="2194" spans="2:10" x14ac:dyDescent="0.3">
      <c r="B2194" s="1">
        <v>30100</v>
      </c>
      <c r="E2194" s="1">
        <v>0</v>
      </c>
      <c r="F2194" s="1">
        <v>0</v>
      </c>
      <c r="G2194" s="1">
        <v>0</v>
      </c>
      <c r="H2194">
        <v>70</v>
      </c>
      <c r="I2194">
        <v>1</v>
      </c>
      <c r="J2194" s="1">
        <v>30</v>
      </c>
    </row>
    <row r="2195" spans="2:10" x14ac:dyDescent="0.3">
      <c r="B2195" s="1">
        <v>15000</v>
      </c>
      <c r="E2195" s="1">
        <v>1</v>
      </c>
      <c r="F2195" s="1">
        <v>0</v>
      </c>
      <c r="G2195" s="1">
        <v>1</v>
      </c>
      <c r="H2195">
        <v>88.181818181818187</v>
      </c>
      <c r="I2195">
        <v>1</v>
      </c>
      <c r="J2195" s="1">
        <v>22</v>
      </c>
    </row>
    <row r="2196" spans="2:10" x14ac:dyDescent="0.3">
      <c r="B2196" s="1">
        <v>55000</v>
      </c>
      <c r="E2196" s="1">
        <v>1</v>
      </c>
      <c r="F2196" s="1">
        <v>0</v>
      </c>
      <c r="G2196" s="1">
        <v>0</v>
      </c>
      <c r="H2196">
        <v>81.818181818181827</v>
      </c>
      <c r="I2196">
        <v>1</v>
      </c>
      <c r="J2196" s="1">
        <v>25</v>
      </c>
    </row>
    <row r="2197" spans="2:10" x14ac:dyDescent="0.3">
      <c r="B2197" s="1">
        <v>9150</v>
      </c>
      <c r="E2197" s="1">
        <v>0</v>
      </c>
      <c r="F2197" s="1">
        <v>0</v>
      </c>
      <c r="G2197" s="1">
        <v>0</v>
      </c>
      <c r="H2197">
        <v>83.333333333333343</v>
      </c>
      <c r="I2197">
        <v>0</v>
      </c>
      <c r="J2197" s="1">
        <v>21</v>
      </c>
    </row>
    <row r="2198" spans="2:10" x14ac:dyDescent="0.3">
      <c r="B2198" s="1">
        <v>4000</v>
      </c>
      <c r="E2198" s="1">
        <v>0</v>
      </c>
      <c r="F2198" s="1">
        <v>0</v>
      </c>
      <c r="G2198" s="1">
        <v>0</v>
      </c>
      <c r="H2198">
        <v>70</v>
      </c>
      <c r="I2198">
        <v>1</v>
      </c>
      <c r="J2198" s="1">
        <v>21</v>
      </c>
    </row>
    <row r="2199" spans="2:10" x14ac:dyDescent="0.3">
      <c r="B2199" s="1">
        <v>600</v>
      </c>
      <c r="E2199" s="1">
        <v>1</v>
      </c>
      <c r="F2199" s="1">
        <v>0</v>
      </c>
      <c r="G2199" s="1">
        <v>1</v>
      </c>
      <c r="H2199">
        <v>81.818181818181827</v>
      </c>
      <c r="I2199">
        <v>1</v>
      </c>
      <c r="J2199" s="1">
        <v>23</v>
      </c>
    </row>
    <row r="2200" spans="2:10" x14ac:dyDescent="0.3">
      <c r="B2200" s="1">
        <v>15000</v>
      </c>
      <c r="E2200" s="1">
        <v>1</v>
      </c>
      <c r="F2200" s="1">
        <v>0</v>
      </c>
      <c r="G2200" s="1">
        <v>1</v>
      </c>
      <c r="H2200">
        <v>92.72727272727272</v>
      </c>
      <c r="I2200">
        <v>1</v>
      </c>
      <c r="J2200" s="1">
        <v>27</v>
      </c>
    </row>
    <row r="2201" spans="2:10" x14ac:dyDescent="0.3">
      <c r="B2201" s="1">
        <v>24500</v>
      </c>
      <c r="E2201" s="1">
        <v>0</v>
      </c>
      <c r="F2201" s="1">
        <v>0</v>
      </c>
      <c r="G2201" s="1">
        <v>0</v>
      </c>
      <c r="H2201">
        <v>76.666666666666671</v>
      </c>
      <c r="I2201">
        <v>1</v>
      </c>
      <c r="J2201" s="1">
        <v>20</v>
      </c>
    </row>
    <row r="2202" spans="2:10" x14ac:dyDescent="0.3">
      <c r="B2202" s="1">
        <v>37940</v>
      </c>
      <c r="E2202" s="1">
        <v>0</v>
      </c>
      <c r="F2202" s="1">
        <v>0</v>
      </c>
      <c r="G2202" s="1">
        <v>0</v>
      </c>
      <c r="H2202">
        <v>91.666666666666657</v>
      </c>
      <c r="I2202">
        <v>1</v>
      </c>
      <c r="J2202" s="1">
        <v>21</v>
      </c>
    </row>
    <row r="2203" spans="2:10" x14ac:dyDescent="0.3">
      <c r="B2203" s="1">
        <v>3000</v>
      </c>
      <c r="E2203" s="1">
        <v>0</v>
      </c>
      <c r="F2203" s="1">
        <v>0</v>
      </c>
      <c r="G2203" s="1">
        <v>0</v>
      </c>
      <c r="H2203">
        <v>75</v>
      </c>
      <c r="I2203">
        <v>1</v>
      </c>
      <c r="J2203" s="1">
        <v>19</v>
      </c>
    </row>
    <row r="2204" spans="2:10" x14ac:dyDescent="0.3">
      <c r="B2204" s="1">
        <v>2459.1583000000001</v>
      </c>
      <c r="E2204" s="1">
        <v>0</v>
      </c>
      <c r="F2204" s="1">
        <v>0</v>
      </c>
      <c r="G2204" s="1">
        <v>0</v>
      </c>
      <c r="H2204">
        <v>70</v>
      </c>
      <c r="I2204">
        <v>1</v>
      </c>
      <c r="J2204" s="1">
        <v>20</v>
      </c>
    </row>
    <row r="2205" spans="2:10" x14ac:dyDescent="0.3">
      <c r="B2205" s="1">
        <v>14400</v>
      </c>
      <c r="E2205" s="1">
        <v>0</v>
      </c>
      <c r="F2205" s="1">
        <v>0</v>
      </c>
      <c r="G2205" s="1">
        <v>1</v>
      </c>
      <c r="H2205">
        <v>75</v>
      </c>
      <c r="I2205">
        <v>1</v>
      </c>
      <c r="J2205" s="1">
        <v>17</v>
      </c>
    </row>
    <row r="2206" spans="2:10" x14ac:dyDescent="0.3">
      <c r="B2206" s="1">
        <v>16400</v>
      </c>
      <c r="E2206" s="1">
        <v>1</v>
      </c>
      <c r="F2206" s="1">
        <v>0</v>
      </c>
      <c r="G2206" s="1">
        <v>1</v>
      </c>
      <c r="H2206">
        <v>100</v>
      </c>
      <c r="I2206">
        <v>1</v>
      </c>
      <c r="J2206" s="1">
        <v>19</v>
      </c>
    </row>
    <row r="2207" spans="2:10" x14ac:dyDescent="0.3">
      <c r="B2207" s="1">
        <v>18000</v>
      </c>
      <c r="E2207" s="1">
        <v>0</v>
      </c>
      <c r="F2207" s="1">
        <v>0</v>
      </c>
      <c r="G2207" s="1">
        <v>0</v>
      </c>
      <c r="H2207">
        <v>60</v>
      </c>
      <c r="I2207">
        <v>1</v>
      </c>
      <c r="J2207" s="1">
        <v>17</v>
      </c>
    </row>
    <row r="2208" spans="2:10" x14ac:dyDescent="0.3">
      <c r="B2208" s="1">
        <v>14900</v>
      </c>
      <c r="E2208" s="1">
        <v>0</v>
      </c>
      <c r="F2208" s="1">
        <v>0</v>
      </c>
      <c r="G2208" s="1">
        <v>1</v>
      </c>
      <c r="H2208">
        <v>100</v>
      </c>
      <c r="I2208">
        <v>1</v>
      </c>
      <c r="J2208" s="1">
        <v>25</v>
      </c>
    </row>
    <row r="2209" spans="2:10" x14ac:dyDescent="0.3">
      <c r="B2209" s="1">
        <v>15000</v>
      </c>
      <c r="E2209" s="1">
        <v>0</v>
      </c>
      <c r="F2209" s="1">
        <v>0</v>
      </c>
      <c r="G2209" s="1">
        <v>0</v>
      </c>
      <c r="H2209">
        <v>60</v>
      </c>
      <c r="I2209">
        <v>1</v>
      </c>
      <c r="J2209" s="1">
        <v>25</v>
      </c>
    </row>
    <row r="2210" spans="2:10" x14ac:dyDescent="0.3">
      <c r="B2210" s="1">
        <v>51645</v>
      </c>
      <c r="E2210" s="1">
        <v>1</v>
      </c>
      <c r="F2210" s="1">
        <v>0</v>
      </c>
      <c r="G2210" s="1">
        <v>1</v>
      </c>
      <c r="H2210">
        <v>97.27272727272728</v>
      </c>
      <c r="I2210">
        <v>1</v>
      </c>
      <c r="J2210" s="1">
        <v>25</v>
      </c>
    </row>
    <row r="2211" spans="2:10" x14ac:dyDescent="0.3">
      <c r="B2211" s="1">
        <v>12500</v>
      </c>
      <c r="E2211" s="1">
        <v>1</v>
      </c>
      <c r="F2211" s="1">
        <v>0</v>
      </c>
      <c r="G2211" s="1">
        <v>1</v>
      </c>
      <c r="H2211">
        <v>95.454545454545453</v>
      </c>
      <c r="I2211">
        <v>1</v>
      </c>
      <c r="J2211" s="1">
        <v>21</v>
      </c>
    </row>
    <row r="2212" spans="2:10" x14ac:dyDescent="0.3">
      <c r="B2212" s="1">
        <v>12500</v>
      </c>
      <c r="E2212" s="1">
        <v>0</v>
      </c>
      <c r="F2212" s="1">
        <v>0</v>
      </c>
      <c r="G2212" s="1">
        <v>0</v>
      </c>
      <c r="H2212">
        <v>66.666666666666657</v>
      </c>
      <c r="I2212">
        <v>1</v>
      </c>
      <c r="J2212" s="1">
        <v>21</v>
      </c>
    </row>
    <row r="2213" spans="2:10" x14ac:dyDescent="0.3">
      <c r="B2213" s="1">
        <v>15600</v>
      </c>
      <c r="E2213" s="1">
        <v>0</v>
      </c>
      <c r="F2213" s="1">
        <v>0</v>
      </c>
      <c r="G2213" s="1">
        <v>0</v>
      </c>
      <c r="H2213">
        <v>80</v>
      </c>
      <c r="I2213">
        <v>1</v>
      </c>
      <c r="J2213" s="1">
        <v>19</v>
      </c>
    </row>
    <row r="2214" spans="2:10" x14ac:dyDescent="0.3">
      <c r="B2214" s="1">
        <v>13000</v>
      </c>
      <c r="E2214" s="1">
        <v>0</v>
      </c>
      <c r="F2214" s="1">
        <v>0</v>
      </c>
      <c r="G2214" s="1">
        <v>1</v>
      </c>
      <c r="H2214">
        <v>63.333333333333329</v>
      </c>
      <c r="I2214">
        <v>1</v>
      </c>
      <c r="J2214" s="1">
        <v>23</v>
      </c>
    </row>
    <row r="2215" spans="2:10" x14ac:dyDescent="0.3">
      <c r="B2215" s="1">
        <v>15600</v>
      </c>
      <c r="E2215" s="1">
        <v>0</v>
      </c>
      <c r="F2215" s="1">
        <v>0</v>
      </c>
      <c r="G2215" s="1">
        <v>0</v>
      </c>
      <c r="H2215">
        <v>80</v>
      </c>
      <c r="I2215">
        <v>1</v>
      </c>
      <c r="J2215" s="1">
        <v>26</v>
      </c>
    </row>
    <row r="2216" spans="2:10" x14ac:dyDescent="0.3">
      <c r="B2216" s="1">
        <v>23700</v>
      </c>
      <c r="E2216" s="1">
        <v>0</v>
      </c>
      <c r="F2216" s="1">
        <v>0</v>
      </c>
      <c r="G2216" s="1">
        <v>0</v>
      </c>
      <c r="H2216">
        <v>76.666666666666671</v>
      </c>
      <c r="I2216">
        <v>1</v>
      </c>
      <c r="J2216" s="1">
        <v>19</v>
      </c>
    </row>
    <row r="2217" spans="2:10" x14ac:dyDescent="0.3">
      <c r="B2217" s="1">
        <v>6500</v>
      </c>
      <c r="E2217" s="1">
        <v>0</v>
      </c>
      <c r="F2217" s="1">
        <v>0</v>
      </c>
      <c r="G2217" s="1">
        <v>1</v>
      </c>
      <c r="H2217">
        <v>66.666666666666657</v>
      </c>
      <c r="I2217">
        <v>1</v>
      </c>
      <c r="J2217" s="1">
        <v>22</v>
      </c>
    </row>
    <row r="2218" spans="2:10" x14ac:dyDescent="0.3">
      <c r="B2218" s="1">
        <v>23000</v>
      </c>
      <c r="E2218" s="1">
        <v>0</v>
      </c>
      <c r="F2218" s="1">
        <v>0</v>
      </c>
      <c r="G2218" s="1">
        <v>1</v>
      </c>
      <c r="H2218">
        <v>80</v>
      </c>
      <c r="I2218">
        <v>1</v>
      </c>
      <c r="J2218" s="1">
        <v>20</v>
      </c>
    </row>
    <row r="2219" spans="2:10" x14ac:dyDescent="0.3">
      <c r="B2219" s="1">
        <v>32200</v>
      </c>
      <c r="E2219" s="1">
        <v>0</v>
      </c>
      <c r="F2219" s="1">
        <v>0</v>
      </c>
      <c r="G2219" s="1">
        <v>0</v>
      </c>
      <c r="H2219">
        <v>80</v>
      </c>
      <c r="I2219">
        <v>1</v>
      </c>
      <c r="J2219" s="1">
        <v>22</v>
      </c>
    </row>
    <row r="2220" spans="2:10" x14ac:dyDescent="0.3">
      <c r="B2220" s="1">
        <v>12000</v>
      </c>
      <c r="E2220" s="1">
        <v>0</v>
      </c>
      <c r="F2220" s="1">
        <v>0</v>
      </c>
      <c r="G2220" s="1">
        <v>0</v>
      </c>
      <c r="H2220">
        <v>88</v>
      </c>
      <c r="I2220">
        <v>1</v>
      </c>
      <c r="J2220" s="1">
        <v>19</v>
      </c>
    </row>
    <row r="2221" spans="2:10" x14ac:dyDescent="0.3">
      <c r="B2221" s="1">
        <v>51132.542000000001</v>
      </c>
      <c r="E2221" s="1">
        <v>1</v>
      </c>
      <c r="F2221" s="1">
        <v>0</v>
      </c>
      <c r="G2221" s="1">
        <v>0</v>
      </c>
      <c r="H2221">
        <v>94.545454545454547</v>
      </c>
      <c r="I2221">
        <v>1</v>
      </c>
      <c r="J2221" s="1">
        <v>26</v>
      </c>
    </row>
    <row r="2222" spans="2:10" x14ac:dyDescent="0.3">
      <c r="B2222" s="1">
        <v>16000</v>
      </c>
      <c r="E2222" s="1">
        <v>0</v>
      </c>
      <c r="F2222" s="1">
        <v>0</v>
      </c>
      <c r="G2222" s="1">
        <v>1</v>
      </c>
      <c r="H2222">
        <v>63.333333333333329</v>
      </c>
      <c r="I2222">
        <v>1</v>
      </c>
      <c r="J2222" s="1">
        <v>19</v>
      </c>
    </row>
    <row r="2223" spans="2:10" x14ac:dyDescent="0.3">
      <c r="B2223" s="1">
        <v>26595</v>
      </c>
      <c r="E2223" s="1">
        <v>0</v>
      </c>
      <c r="F2223" s="1">
        <v>0</v>
      </c>
      <c r="G2223" s="1">
        <v>1</v>
      </c>
      <c r="H2223">
        <v>90</v>
      </c>
      <c r="I2223">
        <v>1</v>
      </c>
      <c r="J2223" s="1">
        <v>17</v>
      </c>
    </row>
    <row r="2224" spans="2:10" x14ac:dyDescent="0.3">
      <c r="B2224" s="1">
        <v>46000</v>
      </c>
      <c r="E2224" s="1">
        <v>0</v>
      </c>
      <c r="F2224" s="1">
        <v>0</v>
      </c>
      <c r="G2224" s="1">
        <v>0</v>
      </c>
      <c r="H2224">
        <v>70</v>
      </c>
      <c r="I2224">
        <v>1</v>
      </c>
      <c r="J2224" s="1">
        <v>22</v>
      </c>
    </row>
    <row r="2225" spans="2:10" x14ac:dyDescent="0.3">
      <c r="B2225" s="1">
        <v>16940.135999999999</v>
      </c>
      <c r="E2225" s="1">
        <v>0</v>
      </c>
      <c r="F2225" s="1">
        <v>0</v>
      </c>
      <c r="G2225" s="1">
        <v>0</v>
      </c>
      <c r="H2225">
        <v>60</v>
      </c>
      <c r="I2225">
        <v>1</v>
      </c>
      <c r="J2225" s="1">
        <v>30</v>
      </c>
    </row>
    <row r="2226" spans="2:10" x14ac:dyDescent="0.3">
      <c r="B2226" s="1">
        <v>13000</v>
      </c>
      <c r="E2226" s="1">
        <v>0</v>
      </c>
      <c r="F2226" s="1">
        <v>0</v>
      </c>
      <c r="G2226" s="1">
        <v>1</v>
      </c>
      <c r="H2226">
        <v>75</v>
      </c>
      <c r="I2226">
        <v>1</v>
      </c>
      <c r="J2226" s="1">
        <v>21</v>
      </c>
    </row>
    <row r="2227" spans="2:10" x14ac:dyDescent="0.3">
      <c r="B2227" s="1">
        <v>15000</v>
      </c>
      <c r="E2227" s="1">
        <v>1</v>
      </c>
      <c r="F2227" s="1">
        <v>0</v>
      </c>
      <c r="G2227" s="1">
        <v>1</v>
      </c>
      <c r="H2227">
        <v>100</v>
      </c>
      <c r="I2227">
        <v>1</v>
      </c>
      <c r="J2227" s="1">
        <v>23</v>
      </c>
    </row>
    <row r="2228" spans="2:10" x14ac:dyDescent="0.3">
      <c r="B2228" s="1">
        <v>18000</v>
      </c>
      <c r="E2228" s="1">
        <v>0</v>
      </c>
      <c r="F2228" s="1">
        <v>0</v>
      </c>
      <c r="G2228" s="1">
        <v>0</v>
      </c>
      <c r="H2228">
        <v>60</v>
      </c>
      <c r="I2228">
        <v>1</v>
      </c>
      <c r="J2228" s="1">
        <v>25</v>
      </c>
    </row>
    <row r="2229" spans="2:10" x14ac:dyDescent="0.3">
      <c r="B2229" s="1">
        <v>11000</v>
      </c>
      <c r="E2229" s="1">
        <v>0</v>
      </c>
      <c r="F2229" s="1">
        <v>0</v>
      </c>
      <c r="G2229" s="1">
        <v>0</v>
      </c>
      <c r="H2229">
        <v>83.333333333333343</v>
      </c>
      <c r="I2229">
        <v>1</v>
      </c>
      <c r="J2229" s="1">
        <v>19</v>
      </c>
    </row>
    <row r="2230" spans="2:10" x14ac:dyDescent="0.3">
      <c r="B2230" s="1">
        <v>15000</v>
      </c>
      <c r="E2230" s="1">
        <v>1</v>
      </c>
      <c r="F2230" s="1">
        <v>0</v>
      </c>
      <c r="G2230" s="1">
        <v>1</v>
      </c>
      <c r="H2230">
        <v>90.909090909090907</v>
      </c>
      <c r="I2230">
        <v>1</v>
      </c>
      <c r="J2230" s="1">
        <v>24</v>
      </c>
    </row>
    <row r="2231" spans="2:10" x14ac:dyDescent="0.3">
      <c r="B2231" s="1">
        <v>14000</v>
      </c>
      <c r="E2231" s="1">
        <v>0</v>
      </c>
      <c r="F2231" s="1">
        <v>0</v>
      </c>
      <c r="G2231" s="1">
        <v>0</v>
      </c>
      <c r="H2231">
        <v>66.666666666666657</v>
      </c>
      <c r="I2231">
        <v>1</v>
      </c>
      <c r="J2231" s="1">
        <v>26</v>
      </c>
    </row>
    <row r="2232" spans="2:10" x14ac:dyDescent="0.3">
      <c r="B2232" s="1">
        <v>14000</v>
      </c>
      <c r="E2232" s="1">
        <v>1</v>
      </c>
      <c r="F2232" s="1">
        <v>0</v>
      </c>
      <c r="G2232" s="1">
        <v>1</v>
      </c>
      <c r="H2232">
        <v>100</v>
      </c>
      <c r="I2232">
        <v>1</v>
      </c>
      <c r="J2232" s="1">
        <v>22</v>
      </c>
    </row>
    <row r="2233" spans="2:10" x14ac:dyDescent="0.3">
      <c r="B2233" s="1">
        <v>15000</v>
      </c>
      <c r="E2233" s="1">
        <v>0</v>
      </c>
      <c r="F2233" s="1">
        <v>0</v>
      </c>
      <c r="G2233" s="1">
        <v>0</v>
      </c>
      <c r="H2233">
        <v>70</v>
      </c>
      <c r="I2233">
        <v>0</v>
      </c>
      <c r="J2233" s="1">
        <v>23</v>
      </c>
    </row>
    <row r="2234" spans="2:10" x14ac:dyDescent="0.3">
      <c r="B2234" s="1">
        <v>8567.7124999999996</v>
      </c>
      <c r="E2234" s="1">
        <v>0</v>
      </c>
      <c r="F2234" s="1">
        <v>0</v>
      </c>
      <c r="G2234" s="1">
        <v>1</v>
      </c>
      <c r="H2234">
        <v>70</v>
      </c>
      <c r="I2234">
        <v>0</v>
      </c>
      <c r="J2234" s="1">
        <v>55</v>
      </c>
    </row>
    <row r="2235" spans="2:10" x14ac:dyDescent="0.3">
      <c r="B2235" s="1">
        <v>8567.7124999999996</v>
      </c>
      <c r="E2235" s="1">
        <v>0</v>
      </c>
      <c r="F2235" s="1">
        <v>0</v>
      </c>
      <c r="G2235" s="1">
        <v>1</v>
      </c>
      <c r="H2235">
        <v>60</v>
      </c>
      <c r="I2235">
        <v>1</v>
      </c>
      <c r="J2235" s="1">
        <v>27</v>
      </c>
    </row>
    <row r="2236" spans="2:10" x14ac:dyDescent="0.3">
      <c r="B2236" s="1">
        <v>8567.7124999999996</v>
      </c>
      <c r="E2236" s="1">
        <v>0</v>
      </c>
      <c r="F2236" s="1">
        <v>0</v>
      </c>
      <c r="G2236" s="1">
        <v>1</v>
      </c>
      <c r="H2236">
        <v>60</v>
      </c>
      <c r="I2236">
        <v>1</v>
      </c>
      <c r="J2236" s="1">
        <v>21</v>
      </c>
    </row>
    <row r="2237" spans="2:10" x14ac:dyDescent="0.3">
      <c r="B2237" s="1">
        <v>6000</v>
      </c>
      <c r="E2237" s="1">
        <v>0</v>
      </c>
      <c r="F2237" s="1">
        <v>0</v>
      </c>
      <c r="G2237" s="1">
        <v>1</v>
      </c>
      <c r="H2237">
        <v>75</v>
      </c>
      <c r="I2237">
        <v>1</v>
      </c>
      <c r="J2237" s="1">
        <v>20</v>
      </c>
    </row>
    <row r="2238" spans="2:10" x14ac:dyDescent="0.3">
      <c r="B2238" s="1">
        <v>3600</v>
      </c>
      <c r="E2238" s="1">
        <v>0</v>
      </c>
      <c r="F2238" s="1">
        <v>0</v>
      </c>
      <c r="G2238" s="1">
        <v>1</v>
      </c>
      <c r="H2238">
        <v>70</v>
      </c>
      <c r="I2238">
        <v>1</v>
      </c>
      <c r="J2238" s="1">
        <v>23</v>
      </c>
    </row>
    <row r="2239" spans="2:10" x14ac:dyDescent="0.3">
      <c r="B2239" s="1">
        <v>28000</v>
      </c>
      <c r="E2239" s="1">
        <v>0</v>
      </c>
      <c r="F2239" s="1">
        <v>0</v>
      </c>
      <c r="G2239" s="1">
        <v>0</v>
      </c>
      <c r="H2239">
        <v>76.666666666666671</v>
      </c>
      <c r="I2239">
        <v>1</v>
      </c>
      <c r="J2239" s="1">
        <v>19</v>
      </c>
    </row>
    <row r="2240" spans="2:10" x14ac:dyDescent="0.3">
      <c r="B2240" s="1">
        <v>16900</v>
      </c>
      <c r="E2240" s="1">
        <v>0</v>
      </c>
      <c r="F2240" s="1">
        <v>0</v>
      </c>
      <c r="G2240" s="1">
        <v>1</v>
      </c>
      <c r="H2240">
        <v>70</v>
      </c>
      <c r="I2240">
        <v>1</v>
      </c>
      <c r="J2240" s="1">
        <v>19</v>
      </c>
    </row>
    <row r="2241" spans="2:10" x14ac:dyDescent="0.3">
      <c r="B2241" s="1">
        <v>27000</v>
      </c>
      <c r="E2241" s="1">
        <v>0</v>
      </c>
      <c r="F2241" s="1">
        <v>0</v>
      </c>
      <c r="G2241" s="1">
        <v>0</v>
      </c>
      <c r="H2241">
        <v>80</v>
      </c>
      <c r="I2241">
        <v>1</v>
      </c>
      <c r="J2241" s="1">
        <v>18</v>
      </c>
    </row>
    <row r="2242" spans="2:10" x14ac:dyDescent="0.3">
      <c r="B2242" s="1">
        <v>18500</v>
      </c>
      <c r="E2242" s="1">
        <v>1</v>
      </c>
      <c r="F2242" s="1">
        <v>0</v>
      </c>
      <c r="G2242" s="1">
        <v>0</v>
      </c>
      <c r="H2242">
        <v>100</v>
      </c>
      <c r="I2242">
        <v>1</v>
      </c>
      <c r="J2242" s="1">
        <v>26</v>
      </c>
    </row>
    <row r="2243" spans="2:10" x14ac:dyDescent="0.3">
      <c r="B2243" s="1">
        <v>13000</v>
      </c>
      <c r="E2243" s="1">
        <v>1</v>
      </c>
      <c r="F2243" s="1">
        <v>0</v>
      </c>
      <c r="G2243" s="1">
        <v>1</v>
      </c>
      <c r="H2243">
        <v>100</v>
      </c>
      <c r="I2243">
        <v>1</v>
      </c>
      <c r="J2243" s="1">
        <v>27</v>
      </c>
    </row>
    <row r="2244" spans="2:10" x14ac:dyDescent="0.3">
      <c r="B2244" s="1">
        <v>16785</v>
      </c>
      <c r="E2244" s="1">
        <v>0</v>
      </c>
      <c r="F2244" s="1">
        <v>0</v>
      </c>
      <c r="G2244" s="1">
        <v>0</v>
      </c>
      <c r="H2244">
        <v>80</v>
      </c>
      <c r="I2244">
        <v>1</v>
      </c>
      <c r="J2244" s="1">
        <v>18</v>
      </c>
    </row>
    <row r="2245" spans="2:10" x14ac:dyDescent="0.3">
      <c r="B2245" s="1">
        <v>10075</v>
      </c>
      <c r="E2245" s="1">
        <v>0</v>
      </c>
      <c r="F2245" s="1">
        <v>0</v>
      </c>
      <c r="G2245" s="1">
        <v>1</v>
      </c>
      <c r="H2245">
        <v>70</v>
      </c>
      <c r="I2245">
        <v>1</v>
      </c>
      <c r="J2245" s="1">
        <v>18</v>
      </c>
    </row>
    <row r="2246" spans="2:10" x14ac:dyDescent="0.3">
      <c r="B2246" s="1">
        <v>13000</v>
      </c>
      <c r="E2246" s="1">
        <v>0</v>
      </c>
      <c r="F2246" s="1">
        <v>0</v>
      </c>
      <c r="G2246" s="1">
        <v>1</v>
      </c>
      <c r="H2246">
        <v>70</v>
      </c>
      <c r="I2246">
        <v>1</v>
      </c>
      <c r="J2246" s="1">
        <v>25</v>
      </c>
    </row>
    <row r="2247" spans="2:10" x14ac:dyDescent="0.3">
      <c r="B2247" s="1">
        <v>13760</v>
      </c>
      <c r="E2247" s="1">
        <v>0</v>
      </c>
      <c r="F2247" s="1">
        <v>0</v>
      </c>
      <c r="G2247" s="1">
        <v>1</v>
      </c>
      <c r="H2247">
        <v>83.333333333333343</v>
      </c>
      <c r="I2247">
        <v>1</v>
      </c>
      <c r="J2247" s="1">
        <v>23</v>
      </c>
    </row>
    <row r="2248" spans="2:10" x14ac:dyDescent="0.3">
      <c r="B2248" s="1">
        <v>50000</v>
      </c>
      <c r="E2248" s="1">
        <v>0</v>
      </c>
      <c r="F2248" s="1">
        <v>0</v>
      </c>
      <c r="G2248" s="1">
        <v>0</v>
      </c>
      <c r="H2248">
        <v>81.666666666666671</v>
      </c>
      <c r="I2248">
        <v>1</v>
      </c>
      <c r="J2248" s="1">
        <v>23</v>
      </c>
    </row>
    <row r="2249" spans="2:10" x14ac:dyDescent="0.3">
      <c r="B2249" s="1">
        <v>15000</v>
      </c>
      <c r="E2249" s="1">
        <v>1</v>
      </c>
      <c r="F2249" s="1">
        <v>0</v>
      </c>
      <c r="G2249" s="1">
        <v>1</v>
      </c>
      <c r="H2249">
        <v>97.27272727272728</v>
      </c>
      <c r="I2249">
        <v>1</v>
      </c>
      <c r="J2249" s="1">
        <v>25</v>
      </c>
    </row>
    <row r="2250" spans="2:10" x14ac:dyDescent="0.3">
      <c r="B2250" s="1">
        <v>5000</v>
      </c>
      <c r="E2250" s="1">
        <v>0</v>
      </c>
      <c r="F2250" s="1">
        <v>0</v>
      </c>
      <c r="G2250" s="1">
        <v>1</v>
      </c>
      <c r="H2250">
        <v>76.666666666666671</v>
      </c>
      <c r="I2250">
        <v>1</v>
      </c>
      <c r="J2250" s="1">
        <v>19</v>
      </c>
    </row>
    <row r="2251" spans="2:10" x14ac:dyDescent="0.3">
      <c r="B2251" s="1">
        <v>27000</v>
      </c>
      <c r="E2251" s="1">
        <v>0</v>
      </c>
      <c r="F2251" s="1">
        <v>0</v>
      </c>
      <c r="G2251" s="1">
        <v>0</v>
      </c>
      <c r="H2251">
        <v>66.666666666666657</v>
      </c>
      <c r="I2251">
        <v>1</v>
      </c>
      <c r="J2251" s="1">
        <v>21</v>
      </c>
    </row>
    <row r="2252" spans="2:10" x14ac:dyDescent="0.3">
      <c r="B2252" s="1">
        <v>14400</v>
      </c>
      <c r="E2252" s="1">
        <v>0</v>
      </c>
      <c r="F2252" s="1">
        <v>0</v>
      </c>
      <c r="G2252" s="1">
        <v>1</v>
      </c>
      <c r="H2252">
        <v>70</v>
      </c>
      <c r="I2252">
        <v>1</v>
      </c>
      <c r="J2252" s="1">
        <v>19</v>
      </c>
    </row>
    <row r="2253" spans="2:10" x14ac:dyDescent="0.3">
      <c r="B2253" s="1">
        <v>37778</v>
      </c>
      <c r="E2253" s="1">
        <v>0</v>
      </c>
      <c r="F2253" s="1">
        <v>0</v>
      </c>
      <c r="G2253" s="1">
        <v>0</v>
      </c>
      <c r="H2253">
        <v>78.333333333333329</v>
      </c>
      <c r="I2253">
        <v>1</v>
      </c>
      <c r="J2253" s="1">
        <v>18</v>
      </c>
    </row>
    <row r="2254" spans="2:10" x14ac:dyDescent="0.3">
      <c r="B2254" s="1">
        <v>15400</v>
      </c>
      <c r="E2254" s="1">
        <v>0</v>
      </c>
      <c r="F2254" s="1">
        <v>0</v>
      </c>
      <c r="G2254" s="1">
        <v>1</v>
      </c>
      <c r="H2254">
        <v>90</v>
      </c>
      <c r="I2254">
        <v>1</v>
      </c>
      <c r="J2254" s="1">
        <v>20</v>
      </c>
    </row>
    <row r="2255" spans="2:10" x14ac:dyDescent="0.3">
      <c r="B2255" s="1">
        <v>10500</v>
      </c>
      <c r="E2255" s="1">
        <v>1</v>
      </c>
      <c r="F2255" s="1">
        <v>0</v>
      </c>
      <c r="G2255" s="1">
        <v>0</v>
      </c>
      <c r="H2255">
        <v>81.818181818181827</v>
      </c>
      <c r="I2255">
        <v>1</v>
      </c>
      <c r="J2255" s="1">
        <v>24</v>
      </c>
    </row>
    <row r="2256" spans="2:10" x14ac:dyDescent="0.3">
      <c r="B2256" s="1">
        <v>23330</v>
      </c>
      <c r="E2256" s="1">
        <v>1</v>
      </c>
      <c r="F2256" s="1">
        <v>0</v>
      </c>
      <c r="G2256" s="1">
        <v>1</v>
      </c>
      <c r="H2256">
        <v>81.818181818181827</v>
      </c>
      <c r="I2256">
        <v>0</v>
      </c>
      <c r="J2256" s="1">
        <v>25</v>
      </c>
    </row>
    <row r="2257" spans="2:10" x14ac:dyDescent="0.3">
      <c r="B2257" s="1">
        <v>6862.7294000000002</v>
      </c>
      <c r="E2257" s="1">
        <v>0</v>
      </c>
      <c r="F2257" s="1">
        <v>1</v>
      </c>
      <c r="G2257" s="1">
        <v>1</v>
      </c>
      <c r="H2257">
        <v>83.333333333333343</v>
      </c>
      <c r="I2257">
        <v>1</v>
      </c>
      <c r="J2257" s="1">
        <v>19</v>
      </c>
    </row>
    <row r="2258" spans="2:10" x14ac:dyDescent="0.3">
      <c r="B2258" s="1">
        <v>30000</v>
      </c>
      <c r="E2258" s="1">
        <v>1</v>
      </c>
      <c r="F2258" s="1">
        <v>1</v>
      </c>
      <c r="G2258" s="1">
        <v>0</v>
      </c>
      <c r="H2258">
        <v>72.727272727272734</v>
      </c>
      <c r="I2258">
        <v>1</v>
      </c>
      <c r="J2258" s="1">
        <v>19</v>
      </c>
    </row>
    <row r="2259" spans="2:10" x14ac:dyDescent="0.3">
      <c r="B2259" s="1">
        <v>20000</v>
      </c>
      <c r="E2259" s="1">
        <v>0</v>
      </c>
      <c r="F2259" s="1">
        <v>1</v>
      </c>
      <c r="G2259" s="1">
        <v>0</v>
      </c>
      <c r="H2259">
        <v>60</v>
      </c>
      <c r="I2259">
        <v>1</v>
      </c>
      <c r="J2259" s="1">
        <v>29</v>
      </c>
    </row>
    <row r="2260" spans="2:10" x14ac:dyDescent="0.3">
      <c r="B2260" s="1">
        <v>12000</v>
      </c>
      <c r="E2260" s="1">
        <v>1</v>
      </c>
      <c r="F2260" s="1">
        <v>1</v>
      </c>
      <c r="G2260" s="1">
        <v>0</v>
      </c>
      <c r="H2260">
        <v>100</v>
      </c>
      <c r="I2260">
        <v>0</v>
      </c>
      <c r="J2260" s="1">
        <v>21</v>
      </c>
    </row>
    <row r="2261" spans="2:10" x14ac:dyDescent="0.3">
      <c r="B2261" s="1">
        <v>17000</v>
      </c>
      <c r="E2261" s="1">
        <v>1</v>
      </c>
      <c r="F2261" s="1">
        <v>1</v>
      </c>
      <c r="G2261" s="1">
        <v>1</v>
      </c>
      <c r="H2261">
        <v>100</v>
      </c>
      <c r="I2261">
        <v>0</v>
      </c>
      <c r="J2261" s="1">
        <v>27</v>
      </c>
    </row>
    <row r="2262" spans="2:10" x14ac:dyDescent="0.3">
      <c r="B2262" s="1">
        <v>49200</v>
      </c>
      <c r="E2262" s="1">
        <v>1</v>
      </c>
      <c r="F2262" s="1">
        <v>1</v>
      </c>
      <c r="G2262" s="1">
        <v>0</v>
      </c>
      <c r="H2262">
        <v>81.818181818181827</v>
      </c>
      <c r="I2262">
        <v>1</v>
      </c>
      <c r="J2262" s="1">
        <v>26</v>
      </c>
    </row>
    <row r="2263" spans="2:10" x14ac:dyDescent="0.3">
      <c r="B2263" s="1">
        <v>14770</v>
      </c>
      <c r="E2263" s="1">
        <v>0</v>
      </c>
      <c r="F2263" s="1">
        <v>1</v>
      </c>
      <c r="G2263" s="1">
        <v>1</v>
      </c>
      <c r="H2263">
        <v>80</v>
      </c>
      <c r="I2263">
        <v>1</v>
      </c>
      <c r="J2263" s="1">
        <v>26</v>
      </c>
    </row>
    <row r="2264" spans="2:10" x14ac:dyDescent="0.3">
      <c r="B2264" s="1">
        <v>36581.472999999998</v>
      </c>
      <c r="E2264" s="1">
        <v>1</v>
      </c>
      <c r="F2264" s="1">
        <v>1</v>
      </c>
      <c r="G2264" s="1">
        <v>0</v>
      </c>
      <c r="H2264">
        <v>100</v>
      </c>
      <c r="I2264">
        <v>1</v>
      </c>
      <c r="J2264" s="1">
        <v>25</v>
      </c>
    </row>
    <row r="2265" spans="2:10" x14ac:dyDescent="0.3">
      <c r="B2265" s="1">
        <v>7200</v>
      </c>
      <c r="E2265" s="1">
        <v>1</v>
      </c>
      <c r="F2265" s="1">
        <v>1</v>
      </c>
      <c r="G2265" s="1">
        <v>1</v>
      </c>
      <c r="H2265">
        <v>99.090909090909093</v>
      </c>
      <c r="I2265">
        <v>1</v>
      </c>
      <c r="J2265" s="1">
        <v>31</v>
      </c>
    </row>
    <row r="2266" spans="2:10" x14ac:dyDescent="0.3">
      <c r="B2266" s="1">
        <v>10000</v>
      </c>
      <c r="E2266" s="1">
        <v>1</v>
      </c>
      <c r="F2266" s="1">
        <v>1</v>
      </c>
      <c r="G2266" s="1">
        <v>0</v>
      </c>
      <c r="H2266">
        <v>100</v>
      </c>
      <c r="I2266">
        <v>1</v>
      </c>
      <c r="J2266" s="1">
        <v>30</v>
      </c>
    </row>
    <row r="2267" spans="2:10" x14ac:dyDescent="0.3">
      <c r="B2267" s="1">
        <v>9000</v>
      </c>
      <c r="E2267" s="1">
        <v>0</v>
      </c>
      <c r="F2267" s="1">
        <v>1</v>
      </c>
      <c r="G2267" s="1">
        <v>0</v>
      </c>
      <c r="H2267">
        <v>60</v>
      </c>
      <c r="I2267">
        <v>1</v>
      </c>
      <c r="J2267" s="1">
        <v>19</v>
      </c>
    </row>
    <row r="2268" spans="2:10" x14ac:dyDescent="0.3">
      <c r="B2268" s="1">
        <v>26000</v>
      </c>
      <c r="E2268" s="1">
        <v>1</v>
      </c>
      <c r="F2268" s="1">
        <v>1</v>
      </c>
      <c r="G2268" s="1">
        <v>0</v>
      </c>
      <c r="H2268">
        <v>100</v>
      </c>
      <c r="I2268">
        <v>1</v>
      </c>
      <c r="J2268" s="1">
        <v>31</v>
      </c>
    </row>
    <row r="2269" spans="2:10" x14ac:dyDescent="0.3">
      <c r="B2269" s="1">
        <v>13000</v>
      </c>
      <c r="E2269" s="1">
        <v>1</v>
      </c>
      <c r="F2269" s="1">
        <v>1</v>
      </c>
      <c r="G2269" s="1">
        <v>1</v>
      </c>
      <c r="H2269">
        <v>100</v>
      </c>
      <c r="I2269">
        <v>1</v>
      </c>
      <c r="J2269" s="1">
        <v>36</v>
      </c>
    </row>
    <row r="2270" spans="2:10" x14ac:dyDescent="0.3">
      <c r="B2270" s="1">
        <v>11000</v>
      </c>
      <c r="E2270" s="1">
        <v>0</v>
      </c>
      <c r="F2270" s="1">
        <v>1</v>
      </c>
      <c r="G2270" s="1">
        <v>0</v>
      </c>
      <c r="H2270">
        <v>66.666666666666657</v>
      </c>
      <c r="I2270">
        <v>1</v>
      </c>
      <c r="J2270" s="1">
        <v>22</v>
      </c>
    </row>
    <row r="2271" spans="2:10" x14ac:dyDescent="0.3">
      <c r="B2271" s="1">
        <v>1600</v>
      </c>
      <c r="E2271" s="1">
        <v>0</v>
      </c>
      <c r="F2271" s="1">
        <v>1</v>
      </c>
      <c r="G2271" s="1">
        <v>1</v>
      </c>
      <c r="H2271">
        <v>71.666666666666671</v>
      </c>
      <c r="I2271">
        <v>1</v>
      </c>
      <c r="J2271" s="1">
        <v>30</v>
      </c>
    </row>
    <row r="2272" spans="2:10" x14ac:dyDescent="0.3">
      <c r="B2272" s="1">
        <v>25000</v>
      </c>
      <c r="E2272" s="1">
        <v>0</v>
      </c>
      <c r="F2272" s="1">
        <v>1</v>
      </c>
      <c r="G2272" s="1">
        <v>0</v>
      </c>
      <c r="H2272">
        <v>80</v>
      </c>
      <c r="I2272">
        <v>1</v>
      </c>
      <c r="J2272" s="1">
        <v>20</v>
      </c>
    </row>
    <row r="2273" spans="2:10" x14ac:dyDescent="0.3">
      <c r="B2273" s="1">
        <v>15000</v>
      </c>
      <c r="E2273" s="1">
        <v>1</v>
      </c>
      <c r="F2273" s="1">
        <v>0</v>
      </c>
      <c r="G2273" s="1">
        <v>0</v>
      </c>
      <c r="H2273">
        <v>93</v>
      </c>
      <c r="I2273">
        <v>1</v>
      </c>
      <c r="J2273" s="1">
        <v>25</v>
      </c>
    </row>
    <row r="2274" spans="2:10" x14ac:dyDescent="0.3">
      <c r="B2274" s="1">
        <v>12000</v>
      </c>
      <c r="E2274" s="1">
        <v>1</v>
      </c>
      <c r="F2274" s="1">
        <v>0</v>
      </c>
      <c r="G2274" s="1">
        <v>0</v>
      </c>
      <c r="H2274">
        <v>89.090909090909093</v>
      </c>
      <c r="I2274">
        <v>1</v>
      </c>
      <c r="J2274" s="1">
        <v>28</v>
      </c>
    </row>
    <row r="2275" spans="2:10" x14ac:dyDescent="0.3">
      <c r="B2275" s="1">
        <v>8100</v>
      </c>
      <c r="E2275" s="1">
        <v>0</v>
      </c>
      <c r="F2275" s="1">
        <v>0</v>
      </c>
      <c r="G2275" s="1">
        <v>1</v>
      </c>
      <c r="H2275">
        <v>70</v>
      </c>
      <c r="I2275">
        <v>1</v>
      </c>
      <c r="J2275" s="1">
        <v>21</v>
      </c>
    </row>
    <row r="2276" spans="2:10" x14ac:dyDescent="0.3">
      <c r="B2276" s="1">
        <v>10000</v>
      </c>
      <c r="E2276" s="1">
        <v>0</v>
      </c>
      <c r="F2276" s="1">
        <v>0</v>
      </c>
      <c r="G2276" s="1">
        <v>1</v>
      </c>
      <c r="H2276">
        <v>80</v>
      </c>
      <c r="I2276">
        <v>1</v>
      </c>
      <c r="J2276" s="1">
        <v>20</v>
      </c>
    </row>
    <row r="2277" spans="2:10" x14ac:dyDescent="0.3">
      <c r="B2277" s="1">
        <v>19000</v>
      </c>
      <c r="E2277" s="1">
        <v>0</v>
      </c>
      <c r="F2277" s="1">
        <v>0</v>
      </c>
      <c r="G2277" s="1">
        <v>0</v>
      </c>
      <c r="H2277">
        <v>76.666666666666671</v>
      </c>
      <c r="I2277">
        <v>1</v>
      </c>
      <c r="J2277" s="1">
        <v>22</v>
      </c>
    </row>
    <row r="2278" spans="2:10" x14ac:dyDescent="0.3">
      <c r="B2278" s="1">
        <v>37000</v>
      </c>
      <c r="E2278" s="1">
        <v>1</v>
      </c>
      <c r="F2278" s="1">
        <v>0</v>
      </c>
      <c r="G2278" s="1">
        <v>0</v>
      </c>
      <c r="H2278">
        <v>82.727272727272734</v>
      </c>
      <c r="I2278">
        <v>1</v>
      </c>
      <c r="J2278" s="1">
        <v>17</v>
      </c>
    </row>
    <row r="2279" spans="2:10" x14ac:dyDescent="0.3">
      <c r="B2279" s="1">
        <v>17000</v>
      </c>
      <c r="E2279" s="1">
        <v>0</v>
      </c>
      <c r="F2279" s="1">
        <v>0</v>
      </c>
      <c r="G2279" s="1">
        <v>1</v>
      </c>
      <c r="H2279">
        <v>76.666666666666671</v>
      </c>
      <c r="I2279">
        <v>1</v>
      </c>
      <c r="J2279" s="1">
        <v>19</v>
      </c>
    </row>
    <row r="2280" spans="2:10" x14ac:dyDescent="0.3">
      <c r="B2280" s="1">
        <v>12000</v>
      </c>
      <c r="E2280" s="1">
        <v>1</v>
      </c>
      <c r="F2280" s="1">
        <v>1</v>
      </c>
      <c r="G2280" s="1">
        <v>0</v>
      </c>
      <c r="H2280">
        <v>94.545454545454547</v>
      </c>
      <c r="I2280">
        <v>1</v>
      </c>
      <c r="J2280" s="1">
        <v>33</v>
      </c>
    </row>
    <row r="2281" spans="2:10" x14ac:dyDescent="0.3">
      <c r="B2281" s="1">
        <v>37500</v>
      </c>
      <c r="E2281" s="1">
        <v>0</v>
      </c>
      <c r="F2281" s="1">
        <v>0</v>
      </c>
      <c r="G2281" s="1">
        <v>0</v>
      </c>
      <c r="H2281">
        <v>80</v>
      </c>
      <c r="I2281">
        <v>1</v>
      </c>
      <c r="J2281" s="1">
        <v>21</v>
      </c>
    </row>
    <row r="2282" spans="2:10" x14ac:dyDescent="0.3">
      <c r="B2282" s="1">
        <v>18000</v>
      </c>
      <c r="E2282" s="1">
        <v>0</v>
      </c>
      <c r="F2282" s="1">
        <v>0</v>
      </c>
      <c r="G2282" s="1">
        <v>1</v>
      </c>
      <c r="H2282">
        <v>80</v>
      </c>
      <c r="I2282">
        <v>1</v>
      </c>
      <c r="J2282" s="1">
        <v>19</v>
      </c>
    </row>
    <row r="2283" spans="2:10" x14ac:dyDescent="0.3">
      <c r="B2283" s="1">
        <v>16000</v>
      </c>
      <c r="E2283" s="1">
        <v>1</v>
      </c>
      <c r="F2283" s="1">
        <v>0</v>
      </c>
      <c r="G2283" s="1">
        <v>0</v>
      </c>
      <c r="H2283">
        <v>98.181818181818187</v>
      </c>
      <c r="I2283">
        <v>1</v>
      </c>
      <c r="J2283" s="1">
        <v>25</v>
      </c>
    </row>
    <row r="2284" spans="2:10" x14ac:dyDescent="0.3">
      <c r="B2284" s="1">
        <v>16000</v>
      </c>
      <c r="E2284" s="1">
        <v>1</v>
      </c>
      <c r="F2284" s="1">
        <v>0</v>
      </c>
      <c r="G2284" s="1">
        <v>1</v>
      </c>
      <c r="H2284">
        <v>95.454545454545453</v>
      </c>
      <c r="I2284">
        <v>1</v>
      </c>
      <c r="J2284" s="1">
        <v>26</v>
      </c>
    </row>
    <row r="2285" spans="2:10" x14ac:dyDescent="0.3">
      <c r="B2285" s="1">
        <v>34000</v>
      </c>
      <c r="E2285" s="1">
        <v>1</v>
      </c>
      <c r="F2285" s="1">
        <v>0</v>
      </c>
      <c r="G2285" s="1">
        <v>0</v>
      </c>
      <c r="H2285">
        <v>97.27272727272728</v>
      </c>
      <c r="I2285">
        <v>1</v>
      </c>
      <c r="J2285" s="1">
        <v>31</v>
      </c>
    </row>
    <row r="2286" spans="2:10" x14ac:dyDescent="0.3">
      <c r="B2286" s="1">
        <v>33000</v>
      </c>
      <c r="E2286" s="1">
        <v>1</v>
      </c>
      <c r="F2286" s="1">
        <v>0</v>
      </c>
      <c r="G2286" s="1">
        <v>1</v>
      </c>
      <c r="H2286">
        <v>96.36363636363636</v>
      </c>
      <c r="I2286">
        <v>1</v>
      </c>
      <c r="J2286" s="1">
        <v>31</v>
      </c>
    </row>
    <row r="2287" spans="2:10" x14ac:dyDescent="0.3">
      <c r="B2287" s="1">
        <v>2500</v>
      </c>
      <c r="E2287" s="1">
        <v>0</v>
      </c>
      <c r="F2287" s="1">
        <v>0</v>
      </c>
      <c r="G2287" s="1">
        <v>1</v>
      </c>
      <c r="H2287">
        <v>86.666666666666671</v>
      </c>
      <c r="I2287">
        <v>1</v>
      </c>
      <c r="J2287" s="1">
        <v>29</v>
      </c>
    </row>
    <row r="2288" spans="2:10" x14ac:dyDescent="0.3">
      <c r="B2288" s="1">
        <v>8400</v>
      </c>
      <c r="E2288" s="1">
        <v>0</v>
      </c>
      <c r="F2288" s="1">
        <v>0</v>
      </c>
      <c r="G2288" s="1">
        <v>0</v>
      </c>
      <c r="H2288">
        <v>75</v>
      </c>
      <c r="I2288">
        <v>1</v>
      </c>
      <c r="J2288" s="1">
        <v>27</v>
      </c>
    </row>
    <row r="2289" spans="2:10" x14ac:dyDescent="0.3">
      <c r="B2289" s="1">
        <v>35000</v>
      </c>
      <c r="E2289" s="1">
        <v>1</v>
      </c>
      <c r="F2289" s="1">
        <v>0</v>
      </c>
      <c r="G2289" s="1">
        <v>1</v>
      </c>
      <c r="H2289">
        <v>100</v>
      </c>
      <c r="I2289">
        <v>1</v>
      </c>
      <c r="J2289" s="1">
        <v>30</v>
      </c>
    </row>
    <row r="2290" spans="2:10" x14ac:dyDescent="0.3">
      <c r="B2290" s="1">
        <v>25000</v>
      </c>
      <c r="E2290" s="1">
        <v>0</v>
      </c>
      <c r="F2290" s="1">
        <v>0</v>
      </c>
      <c r="G2290" s="1">
        <v>0</v>
      </c>
      <c r="H2290">
        <v>70</v>
      </c>
      <c r="I2290">
        <v>1</v>
      </c>
      <c r="J2290" s="1">
        <v>22</v>
      </c>
    </row>
    <row r="2291" spans="2:10" x14ac:dyDescent="0.3">
      <c r="B2291" s="1">
        <v>29000</v>
      </c>
      <c r="E2291" s="1">
        <v>0</v>
      </c>
      <c r="F2291" s="1">
        <v>0</v>
      </c>
      <c r="G2291" s="1">
        <v>0</v>
      </c>
      <c r="H2291">
        <v>60</v>
      </c>
      <c r="I2291">
        <v>0</v>
      </c>
      <c r="J2291" s="1">
        <v>26</v>
      </c>
    </row>
    <row r="2292" spans="2:10" x14ac:dyDescent="0.3">
      <c r="B2292" s="1">
        <v>23100</v>
      </c>
      <c r="E2292" s="1">
        <v>0</v>
      </c>
      <c r="F2292" s="1">
        <v>0</v>
      </c>
      <c r="G2292" s="1">
        <v>0</v>
      </c>
      <c r="H2292">
        <v>83.333333333333343</v>
      </c>
      <c r="I2292">
        <v>1</v>
      </c>
      <c r="J2292" s="1">
        <v>14</v>
      </c>
    </row>
    <row r="2293" spans="2:10" x14ac:dyDescent="0.3">
      <c r="B2293" s="1">
        <v>15000</v>
      </c>
      <c r="E2293" s="1">
        <v>0</v>
      </c>
      <c r="F2293" s="1">
        <v>0</v>
      </c>
      <c r="G2293" s="1">
        <v>1</v>
      </c>
      <c r="H2293">
        <v>83.333333333333343</v>
      </c>
      <c r="I2293">
        <v>1</v>
      </c>
      <c r="J2293" s="1">
        <v>16</v>
      </c>
    </row>
    <row r="2294" spans="2:10" x14ac:dyDescent="0.3">
      <c r="B2294" s="1">
        <v>70000</v>
      </c>
      <c r="E2294" s="1">
        <v>0</v>
      </c>
      <c r="F2294" s="1">
        <v>0</v>
      </c>
      <c r="G2294" s="1">
        <v>0</v>
      </c>
      <c r="H2294">
        <v>75</v>
      </c>
      <c r="I2294">
        <v>0</v>
      </c>
      <c r="J2294" s="1">
        <v>32</v>
      </c>
    </row>
    <row r="2295" spans="2:10" x14ac:dyDescent="0.3">
      <c r="B2295" s="1">
        <v>16000</v>
      </c>
      <c r="E2295" s="1">
        <v>0</v>
      </c>
      <c r="F2295" s="1">
        <v>0</v>
      </c>
      <c r="G2295" s="1">
        <v>0</v>
      </c>
      <c r="H2295">
        <v>78.333333333333329</v>
      </c>
      <c r="I2295">
        <v>1</v>
      </c>
      <c r="J2295" s="1">
        <v>16</v>
      </c>
    </row>
    <row r="2296" spans="2:10" x14ac:dyDescent="0.3">
      <c r="B2296" s="1">
        <v>21000</v>
      </c>
      <c r="E2296" s="1">
        <v>0</v>
      </c>
      <c r="F2296" s="1">
        <v>0</v>
      </c>
      <c r="G2296" s="1">
        <v>1</v>
      </c>
      <c r="H2296">
        <v>66.666666666666657</v>
      </c>
      <c r="I2296">
        <v>1</v>
      </c>
      <c r="J2296" s="1">
        <v>27</v>
      </c>
    </row>
    <row r="2297" spans="2:10" x14ac:dyDescent="0.3">
      <c r="B2297" s="1">
        <v>4000</v>
      </c>
      <c r="E2297" s="1">
        <v>0</v>
      </c>
      <c r="F2297" s="1">
        <v>0</v>
      </c>
      <c r="G2297" s="1">
        <v>0</v>
      </c>
      <c r="H2297">
        <v>80</v>
      </c>
      <c r="I2297">
        <v>0</v>
      </c>
      <c r="J2297" s="1">
        <v>22</v>
      </c>
    </row>
    <row r="2298" spans="2:10" x14ac:dyDescent="0.3">
      <c r="B2298" s="1">
        <v>19300</v>
      </c>
      <c r="E2298" s="1">
        <v>0</v>
      </c>
      <c r="F2298" s="1">
        <v>0</v>
      </c>
      <c r="G2298" s="1">
        <v>1</v>
      </c>
      <c r="H2298">
        <v>80</v>
      </c>
      <c r="I2298">
        <v>1</v>
      </c>
      <c r="J2298" s="1">
        <v>20</v>
      </c>
    </row>
    <row r="2299" spans="2:10" x14ac:dyDescent="0.3">
      <c r="B2299" s="1">
        <v>25000</v>
      </c>
      <c r="E2299" s="1">
        <v>0</v>
      </c>
      <c r="F2299" s="1">
        <v>0</v>
      </c>
      <c r="G2299" s="1">
        <v>0</v>
      </c>
      <c r="H2299">
        <v>80</v>
      </c>
      <c r="I2299">
        <v>1</v>
      </c>
      <c r="J2299" s="1">
        <v>22</v>
      </c>
    </row>
    <row r="2300" spans="2:10" x14ac:dyDescent="0.3">
      <c r="B2300" s="1">
        <v>7000</v>
      </c>
      <c r="E2300" s="1">
        <v>0</v>
      </c>
      <c r="F2300" s="1">
        <v>0</v>
      </c>
      <c r="G2300" s="1">
        <v>1</v>
      </c>
      <c r="H2300">
        <v>83.333333333333343</v>
      </c>
      <c r="I2300">
        <v>1</v>
      </c>
      <c r="J2300" s="1">
        <v>19</v>
      </c>
    </row>
    <row r="2301" spans="2:10" x14ac:dyDescent="0.3">
      <c r="B2301" s="1">
        <v>30000</v>
      </c>
      <c r="E2301" s="1">
        <v>0</v>
      </c>
      <c r="F2301" s="1">
        <v>0</v>
      </c>
      <c r="G2301" s="1">
        <v>0</v>
      </c>
      <c r="H2301">
        <v>70</v>
      </c>
      <c r="I2301">
        <v>0</v>
      </c>
      <c r="J2301" s="1">
        <v>22</v>
      </c>
    </row>
    <row r="2302" spans="2:10" x14ac:dyDescent="0.3">
      <c r="B2302" s="1">
        <v>9000</v>
      </c>
      <c r="E2302" s="1">
        <v>1</v>
      </c>
      <c r="F2302" s="1">
        <v>0</v>
      </c>
      <c r="G2302" s="1">
        <v>1</v>
      </c>
      <c r="H2302">
        <v>81.818181818181827</v>
      </c>
      <c r="I2302">
        <v>1</v>
      </c>
      <c r="J2302" s="1">
        <v>27</v>
      </c>
    </row>
    <row r="2303" spans="2:10" x14ac:dyDescent="0.3">
      <c r="B2303" s="1">
        <v>20635</v>
      </c>
      <c r="E2303" s="1">
        <v>0</v>
      </c>
      <c r="F2303" s="1">
        <v>0</v>
      </c>
      <c r="G2303" s="1">
        <v>0</v>
      </c>
      <c r="H2303">
        <v>71.666666666666671</v>
      </c>
      <c r="I2303">
        <v>1</v>
      </c>
      <c r="J2303" s="1">
        <v>21</v>
      </c>
    </row>
    <row r="2304" spans="2:10" x14ac:dyDescent="0.3">
      <c r="B2304" s="1">
        <v>46045</v>
      </c>
      <c r="E2304" s="1">
        <v>0</v>
      </c>
      <c r="F2304" s="1">
        <v>0</v>
      </c>
      <c r="G2304" s="1">
        <v>0</v>
      </c>
      <c r="H2304">
        <v>63.333333333333329</v>
      </c>
      <c r="I2304">
        <v>1</v>
      </c>
      <c r="J2304" s="1">
        <v>19</v>
      </c>
    </row>
    <row r="2305" spans="2:10" x14ac:dyDescent="0.3">
      <c r="B2305" s="1">
        <v>20466</v>
      </c>
      <c r="E2305" s="1">
        <v>0</v>
      </c>
      <c r="F2305" s="1">
        <v>0</v>
      </c>
      <c r="G2305" s="1">
        <v>1</v>
      </c>
      <c r="H2305">
        <v>80</v>
      </c>
      <c r="I2305">
        <v>1</v>
      </c>
      <c r="J2305" s="1">
        <v>19</v>
      </c>
    </row>
    <row r="2306" spans="2:10" x14ac:dyDescent="0.3">
      <c r="B2306" s="1">
        <v>7000</v>
      </c>
      <c r="E2306" s="1">
        <v>1</v>
      </c>
      <c r="F2306" s="1">
        <v>0</v>
      </c>
      <c r="G2306" s="1">
        <v>0</v>
      </c>
      <c r="H2306">
        <v>70</v>
      </c>
      <c r="I2306">
        <v>1</v>
      </c>
      <c r="J2306" s="1">
        <v>24</v>
      </c>
    </row>
    <row r="2307" spans="2:10" x14ac:dyDescent="0.3">
      <c r="B2307" s="1">
        <v>16834.638999999999</v>
      </c>
      <c r="E2307" s="1">
        <v>0</v>
      </c>
      <c r="F2307" s="1">
        <v>0</v>
      </c>
      <c r="G2307" s="1">
        <v>0</v>
      </c>
      <c r="H2307">
        <v>92.857142857142861</v>
      </c>
      <c r="I2307">
        <v>1</v>
      </c>
      <c r="J2307" s="1">
        <v>22</v>
      </c>
    </row>
    <row r="2308" spans="2:10" x14ac:dyDescent="0.3">
      <c r="B2308" s="1">
        <v>45000</v>
      </c>
      <c r="E2308" s="1">
        <v>0</v>
      </c>
      <c r="F2308" s="1">
        <v>0</v>
      </c>
      <c r="G2308" s="1">
        <v>0</v>
      </c>
      <c r="H2308">
        <v>100</v>
      </c>
      <c r="I2308">
        <v>0</v>
      </c>
      <c r="J2308" s="1">
        <v>21</v>
      </c>
    </row>
    <row r="2309" spans="2:10" x14ac:dyDescent="0.3">
      <c r="B2309" s="1">
        <v>15000</v>
      </c>
      <c r="E2309" s="1">
        <v>0</v>
      </c>
      <c r="F2309" s="1">
        <v>0</v>
      </c>
      <c r="G2309" s="1">
        <v>0</v>
      </c>
      <c r="H2309">
        <v>66.666666666666657</v>
      </c>
      <c r="I2309">
        <v>1</v>
      </c>
      <c r="J2309" s="1">
        <v>23</v>
      </c>
    </row>
    <row r="2310" spans="2:10" x14ac:dyDescent="0.3">
      <c r="B2310" s="1">
        <v>1800</v>
      </c>
      <c r="E2310" s="1">
        <v>0</v>
      </c>
      <c r="F2310" s="1">
        <v>0</v>
      </c>
      <c r="G2310" s="1">
        <v>0</v>
      </c>
      <c r="H2310">
        <v>98</v>
      </c>
      <c r="I2310">
        <v>1</v>
      </c>
      <c r="J2310" s="1">
        <v>20</v>
      </c>
    </row>
    <row r="2311" spans="2:10" x14ac:dyDescent="0.3">
      <c r="B2311" s="1">
        <v>32000</v>
      </c>
      <c r="E2311" s="1">
        <v>0</v>
      </c>
      <c r="F2311" s="1">
        <v>0</v>
      </c>
      <c r="G2311" s="1">
        <v>0</v>
      </c>
      <c r="H2311">
        <v>83.333333333333343</v>
      </c>
      <c r="I2311">
        <v>1</v>
      </c>
      <c r="J2311" s="1">
        <v>18</v>
      </c>
    </row>
    <row r="2312" spans="2:10" x14ac:dyDescent="0.3">
      <c r="B2312" s="1">
        <v>6500</v>
      </c>
      <c r="E2312" s="1">
        <v>1</v>
      </c>
      <c r="F2312" s="1">
        <v>0</v>
      </c>
      <c r="G2312" s="1">
        <v>1</v>
      </c>
      <c r="H2312">
        <v>95.454545454545453</v>
      </c>
      <c r="I2312">
        <v>1</v>
      </c>
      <c r="J2312" s="1">
        <v>26</v>
      </c>
    </row>
    <row r="2313" spans="2:10" x14ac:dyDescent="0.3">
      <c r="B2313" s="1">
        <v>10000</v>
      </c>
      <c r="E2313" s="1">
        <v>0</v>
      </c>
      <c r="F2313" s="1">
        <v>0</v>
      </c>
      <c r="G2313" s="1">
        <v>1</v>
      </c>
      <c r="H2313">
        <v>100</v>
      </c>
      <c r="I2313">
        <v>1</v>
      </c>
      <c r="J2313" s="1">
        <v>17</v>
      </c>
    </row>
    <row r="2314" spans="2:10" x14ac:dyDescent="0.3">
      <c r="B2314" s="1">
        <v>35000</v>
      </c>
      <c r="E2314" s="1">
        <v>0</v>
      </c>
      <c r="F2314" s="1">
        <v>0</v>
      </c>
      <c r="G2314" s="1">
        <v>0</v>
      </c>
      <c r="H2314">
        <v>53.75</v>
      </c>
      <c r="I2314">
        <v>1</v>
      </c>
      <c r="J2314" s="1">
        <v>28</v>
      </c>
    </row>
    <row r="2315" spans="2:10" x14ac:dyDescent="0.3">
      <c r="B2315" s="1">
        <v>18000</v>
      </c>
      <c r="E2315" s="1">
        <v>0</v>
      </c>
      <c r="F2315" s="1">
        <v>0</v>
      </c>
      <c r="G2315" s="1">
        <v>0</v>
      </c>
      <c r="H2315">
        <v>63</v>
      </c>
      <c r="I2315">
        <v>1</v>
      </c>
      <c r="J2315" s="1">
        <v>19</v>
      </c>
    </row>
    <row r="2316" spans="2:10" x14ac:dyDescent="0.3">
      <c r="B2316" s="1">
        <v>6000</v>
      </c>
      <c r="E2316" s="1">
        <v>0</v>
      </c>
      <c r="F2316" s="1">
        <v>1</v>
      </c>
      <c r="G2316" s="1">
        <v>0</v>
      </c>
      <c r="H2316">
        <v>66.666666666666657</v>
      </c>
      <c r="I2316">
        <v>1</v>
      </c>
      <c r="J2316" s="1">
        <v>20</v>
      </c>
    </row>
    <row r="2317" spans="2:10" x14ac:dyDescent="0.3">
      <c r="B2317" s="1">
        <v>15600</v>
      </c>
      <c r="E2317" s="1">
        <v>1</v>
      </c>
      <c r="F2317" s="1">
        <v>1</v>
      </c>
      <c r="G2317" s="1">
        <v>1</v>
      </c>
      <c r="H2317">
        <v>90.909090909090907</v>
      </c>
      <c r="I2317">
        <v>1</v>
      </c>
      <c r="J2317" s="1">
        <v>25</v>
      </c>
    </row>
    <row r="2318" spans="2:10" x14ac:dyDescent="0.3">
      <c r="B2318" s="1">
        <v>28000</v>
      </c>
      <c r="E2318" s="1">
        <v>1</v>
      </c>
      <c r="F2318" s="1">
        <v>1</v>
      </c>
      <c r="G2318" s="1">
        <v>0</v>
      </c>
      <c r="H2318">
        <v>95.454545454545453</v>
      </c>
      <c r="I2318">
        <v>1</v>
      </c>
      <c r="J2318" s="1">
        <v>30</v>
      </c>
    </row>
    <row r="2319" spans="2:10" x14ac:dyDescent="0.3">
      <c r="B2319" s="1">
        <v>15000</v>
      </c>
      <c r="E2319" s="1">
        <v>1</v>
      </c>
      <c r="F2319" s="1">
        <v>1</v>
      </c>
      <c r="G2319" s="1">
        <v>0</v>
      </c>
      <c r="H2319">
        <v>89.090909090909093</v>
      </c>
      <c r="I2319">
        <v>0</v>
      </c>
      <c r="J2319" s="1">
        <v>26</v>
      </c>
    </row>
    <row r="2320" spans="2:10" x14ac:dyDescent="0.3">
      <c r="B2320" s="1">
        <v>10000</v>
      </c>
      <c r="E2320" s="1">
        <v>0</v>
      </c>
      <c r="F2320" s="1">
        <v>1</v>
      </c>
      <c r="G2320" s="1">
        <v>1</v>
      </c>
      <c r="H2320">
        <v>61.666666666666671</v>
      </c>
      <c r="I2320">
        <v>1</v>
      </c>
      <c r="J2320" s="1">
        <v>20</v>
      </c>
    </row>
    <row r="2321" spans="2:10" x14ac:dyDescent="0.3">
      <c r="B2321" s="1">
        <v>32000</v>
      </c>
      <c r="E2321" s="1">
        <v>1</v>
      </c>
      <c r="F2321" s="1">
        <v>1</v>
      </c>
      <c r="G2321" s="1">
        <v>0</v>
      </c>
      <c r="H2321">
        <v>97.27272727272728</v>
      </c>
      <c r="I2321">
        <v>1</v>
      </c>
      <c r="J2321" s="1">
        <v>23</v>
      </c>
    </row>
    <row r="2322" spans="2:10" x14ac:dyDescent="0.3">
      <c r="B2322" s="1">
        <v>6500</v>
      </c>
      <c r="E2322" s="1">
        <v>0</v>
      </c>
      <c r="F2322" s="1">
        <v>0</v>
      </c>
      <c r="G2322" s="1">
        <v>0</v>
      </c>
      <c r="H2322">
        <v>60</v>
      </c>
      <c r="I2322">
        <v>1</v>
      </c>
      <c r="J2322" s="1">
        <v>16</v>
      </c>
    </row>
    <row r="2323" spans="2:10" x14ac:dyDescent="0.3">
      <c r="B2323" s="1">
        <v>12400</v>
      </c>
      <c r="E2323" s="1">
        <v>0</v>
      </c>
      <c r="F2323" s="1">
        <v>1</v>
      </c>
      <c r="G2323" s="1">
        <v>0</v>
      </c>
      <c r="H2323">
        <v>70</v>
      </c>
      <c r="I2323">
        <v>1</v>
      </c>
      <c r="J2323" s="1">
        <v>22</v>
      </c>
    </row>
    <row r="2324" spans="2:10" x14ac:dyDescent="0.3">
      <c r="B2324" s="1">
        <v>20650</v>
      </c>
      <c r="E2324" s="1">
        <v>0</v>
      </c>
      <c r="F2324" s="1">
        <v>0</v>
      </c>
      <c r="G2324" s="1">
        <v>0</v>
      </c>
      <c r="H2324">
        <v>60</v>
      </c>
      <c r="I2324">
        <v>1</v>
      </c>
      <c r="J2324" s="1">
        <v>16</v>
      </c>
    </row>
    <row r="2325" spans="2:10" x14ac:dyDescent="0.3">
      <c r="B2325" s="1">
        <v>12500</v>
      </c>
      <c r="E2325" s="1">
        <v>0</v>
      </c>
      <c r="F2325" s="1">
        <v>0</v>
      </c>
      <c r="G2325" s="1">
        <v>1</v>
      </c>
      <c r="H2325">
        <v>60</v>
      </c>
      <c r="I2325">
        <v>1</v>
      </c>
      <c r="J2325" s="1">
        <v>7</v>
      </c>
    </row>
    <row r="2326" spans="2:10" x14ac:dyDescent="0.3">
      <c r="B2326" s="1">
        <v>28500</v>
      </c>
      <c r="E2326" s="1">
        <v>1</v>
      </c>
      <c r="F2326" s="1">
        <v>1</v>
      </c>
      <c r="G2326" s="1">
        <v>0</v>
      </c>
      <c r="H2326">
        <v>100</v>
      </c>
      <c r="I2326">
        <v>1</v>
      </c>
      <c r="J2326" s="1">
        <v>25</v>
      </c>
    </row>
    <row r="2327" spans="2:10" x14ac:dyDescent="0.3">
      <c r="B2327" s="1">
        <v>16500</v>
      </c>
      <c r="E2327" s="1">
        <v>1</v>
      </c>
      <c r="F2327" s="1">
        <v>1</v>
      </c>
      <c r="G2327" s="1">
        <v>1</v>
      </c>
      <c r="H2327">
        <v>100</v>
      </c>
      <c r="I2327">
        <v>1</v>
      </c>
      <c r="J2327" s="1">
        <v>24</v>
      </c>
    </row>
    <row r="2328" spans="2:10" x14ac:dyDescent="0.3">
      <c r="B2328" s="1">
        <v>104000</v>
      </c>
      <c r="E2328" s="1">
        <v>1</v>
      </c>
      <c r="F2328" s="1">
        <v>1</v>
      </c>
      <c r="G2328" s="1">
        <v>0</v>
      </c>
      <c r="H2328">
        <v>98.181818181818187</v>
      </c>
      <c r="I2328">
        <v>1</v>
      </c>
      <c r="J2328" s="1">
        <v>20</v>
      </c>
    </row>
    <row r="2329" spans="2:10" x14ac:dyDescent="0.3">
      <c r="B2329" s="1">
        <v>10000</v>
      </c>
      <c r="E2329" s="1">
        <v>1</v>
      </c>
      <c r="F2329" s="1">
        <v>1</v>
      </c>
      <c r="G2329" s="1">
        <v>1</v>
      </c>
      <c r="H2329">
        <v>91.818181818181827</v>
      </c>
      <c r="I2329">
        <v>1</v>
      </c>
      <c r="J2329" s="1">
        <v>26</v>
      </c>
    </row>
    <row r="2330" spans="2:10" x14ac:dyDescent="0.3">
      <c r="B2330" s="1">
        <v>24000</v>
      </c>
      <c r="E2330" s="1">
        <v>1</v>
      </c>
      <c r="F2330" s="1">
        <v>0</v>
      </c>
      <c r="G2330" s="1">
        <v>0</v>
      </c>
      <c r="H2330">
        <v>100</v>
      </c>
      <c r="I2330">
        <v>1</v>
      </c>
      <c r="J2330" s="1">
        <v>28</v>
      </c>
    </row>
    <row r="2331" spans="2:10" x14ac:dyDescent="0.3">
      <c r="B2331" s="1">
        <v>24000</v>
      </c>
      <c r="E2331" s="1">
        <v>1</v>
      </c>
      <c r="F2331" s="1">
        <v>0</v>
      </c>
      <c r="G2331" s="1">
        <v>1</v>
      </c>
      <c r="H2331">
        <v>100</v>
      </c>
      <c r="I2331">
        <v>1</v>
      </c>
      <c r="J2331" s="1">
        <v>29</v>
      </c>
    </row>
    <row r="2332" spans="2:10" x14ac:dyDescent="0.3">
      <c r="B2332" s="1">
        <v>9700</v>
      </c>
      <c r="E2332" s="1">
        <v>0</v>
      </c>
      <c r="F2332" s="1">
        <v>0</v>
      </c>
      <c r="G2332" s="1">
        <v>0</v>
      </c>
      <c r="H2332">
        <v>66</v>
      </c>
      <c r="I2332">
        <v>1</v>
      </c>
      <c r="J2332" s="1">
        <v>19</v>
      </c>
    </row>
    <row r="2333" spans="2:10" x14ac:dyDescent="0.3">
      <c r="B2333" s="1">
        <v>50000</v>
      </c>
      <c r="E2333" s="1">
        <v>0</v>
      </c>
      <c r="F2333" s="1">
        <v>0</v>
      </c>
      <c r="G2333" s="1">
        <v>0</v>
      </c>
      <c r="H2333">
        <v>90</v>
      </c>
      <c r="I2333">
        <v>1</v>
      </c>
      <c r="J2333" s="1">
        <v>21</v>
      </c>
    </row>
    <row r="2334" spans="2:10" x14ac:dyDescent="0.3">
      <c r="B2334" s="1">
        <v>35000</v>
      </c>
      <c r="E2334" s="1">
        <v>0</v>
      </c>
      <c r="F2334" s="1">
        <v>0</v>
      </c>
      <c r="G2334" s="1">
        <v>1</v>
      </c>
      <c r="H2334">
        <v>93.333333333333329</v>
      </c>
      <c r="I2334">
        <v>1</v>
      </c>
      <c r="J2334" s="1">
        <v>20</v>
      </c>
    </row>
    <row r="2335" spans="2:10" x14ac:dyDescent="0.3">
      <c r="B2335" s="1">
        <v>24000</v>
      </c>
      <c r="E2335" s="1">
        <v>0</v>
      </c>
      <c r="F2335" s="1">
        <v>0</v>
      </c>
      <c r="G2335" s="1">
        <v>0</v>
      </c>
      <c r="H2335">
        <v>60</v>
      </c>
      <c r="I2335">
        <v>1</v>
      </c>
      <c r="J2335" s="1">
        <v>19</v>
      </c>
    </row>
    <row r="2336" spans="2:10" x14ac:dyDescent="0.3">
      <c r="B2336" s="1">
        <v>10000</v>
      </c>
      <c r="E2336" s="1">
        <v>0</v>
      </c>
      <c r="F2336" s="1">
        <v>0</v>
      </c>
      <c r="G2336" s="1">
        <v>1</v>
      </c>
      <c r="H2336">
        <v>63.333333333333329</v>
      </c>
      <c r="I2336">
        <v>1</v>
      </c>
      <c r="J2336" s="1">
        <v>35</v>
      </c>
    </row>
    <row r="2337" spans="2:10" x14ac:dyDescent="0.3">
      <c r="B2337" s="1">
        <v>13000</v>
      </c>
      <c r="E2337" s="1">
        <v>1</v>
      </c>
      <c r="F2337" s="1">
        <v>0</v>
      </c>
      <c r="G2337" s="1">
        <v>1</v>
      </c>
      <c r="H2337">
        <v>95.454545454545453</v>
      </c>
      <c r="I2337">
        <v>1</v>
      </c>
      <c r="J2337" s="1">
        <v>25</v>
      </c>
    </row>
    <row r="2338" spans="2:10" x14ac:dyDescent="0.3">
      <c r="B2338" s="1">
        <v>17950</v>
      </c>
      <c r="E2338" s="1">
        <v>0</v>
      </c>
      <c r="F2338" s="1">
        <v>0</v>
      </c>
      <c r="G2338" s="1">
        <v>1</v>
      </c>
      <c r="H2338">
        <v>78.333333333333329</v>
      </c>
      <c r="I2338">
        <v>1</v>
      </c>
      <c r="J2338" s="1">
        <v>20</v>
      </c>
    </row>
    <row r="2339" spans="2:10" x14ac:dyDescent="0.3">
      <c r="B2339" s="1">
        <v>23200</v>
      </c>
      <c r="E2339" s="1">
        <v>0</v>
      </c>
      <c r="F2339" s="1">
        <v>0</v>
      </c>
      <c r="G2339" s="1">
        <v>1</v>
      </c>
      <c r="H2339">
        <v>86.666666666666671</v>
      </c>
      <c r="I2339">
        <v>1</v>
      </c>
      <c r="J2339" s="1">
        <v>19</v>
      </c>
    </row>
    <row r="2340" spans="2:10" x14ac:dyDescent="0.3">
      <c r="B2340" s="1">
        <v>11000</v>
      </c>
      <c r="E2340" s="1">
        <v>0</v>
      </c>
      <c r="F2340" s="1">
        <v>0</v>
      </c>
      <c r="G2340" s="1">
        <v>0</v>
      </c>
      <c r="H2340">
        <v>100</v>
      </c>
      <c r="I2340">
        <v>0</v>
      </c>
      <c r="J2340" s="1">
        <v>20</v>
      </c>
    </row>
    <row r="2341" spans="2:10" x14ac:dyDescent="0.3">
      <c r="B2341" s="1">
        <v>21000</v>
      </c>
      <c r="E2341" s="1">
        <v>0</v>
      </c>
      <c r="F2341" s="1">
        <v>0</v>
      </c>
      <c r="G2341" s="1">
        <v>0</v>
      </c>
      <c r="H2341">
        <v>78.333333333333329</v>
      </c>
      <c r="I2341">
        <v>1</v>
      </c>
      <c r="J2341" s="1">
        <v>24</v>
      </c>
    </row>
    <row r="2342" spans="2:10" x14ac:dyDescent="0.3">
      <c r="B2342" s="1">
        <v>36500</v>
      </c>
      <c r="E2342" s="1">
        <v>1</v>
      </c>
      <c r="F2342" s="1">
        <v>0</v>
      </c>
      <c r="G2342" s="1">
        <v>1</v>
      </c>
      <c r="H2342">
        <v>97.27272727272728</v>
      </c>
      <c r="I2342">
        <v>1</v>
      </c>
      <c r="J2342" s="1">
        <v>28</v>
      </c>
    </row>
    <row r="2343" spans="2:10" x14ac:dyDescent="0.3">
      <c r="B2343" s="1">
        <v>31500</v>
      </c>
      <c r="E2343" s="1">
        <v>1</v>
      </c>
      <c r="F2343" s="1">
        <v>0</v>
      </c>
      <c r="G2343" s="1">
        <v>0</v>
      </c>
      <c r="H2343">
        <v>90</v>
      </c>
      <c r="I2343">
        <v>1</v>
      </c>
      <c r="J2343" s="1">
        <v>18</v>
      </c>
    </row>
    <row r="2344" spans="2:10" x14ac:dyDescent="0.3">
      <c r="B2344" s="1">
        <v>32000</v>
      </c>
      <c r="E2344" s="1">
        <v>1</v>
      </c>
      <c r="F2344" s="1">
        <v>0</v>
      </c>
      <c r="G2344" s="1">
        <v>0</v>
      </c>
      <c r="H2344">
        <v>96.36363636363636</v>
      </c>
      <c r="I2344">
        <v>0</v>
      </c>
      <c r="J2344" s="1">
        <v>25</v>
      </c>
    </row>
    <row r="2345" spans="2:10" x14ac:dyDescent="0.3">
      <c r="B2345" s="1">
        <v>8400</v>
      </c>
      <c r="E2345" s="1">
        <v>0</v>
      </c>
      <c r="F2345" s="1">
        <v>0</v>
      </c>
      <c r="G2345" s="1">
        <v>1</v>
      </c>
      <c r="H2345">
        <v>100</v>
      </c>
      <c r="I2345">
        <v>1</v>
      </c>
      <c r="J2345" s="1">
        <v>20</v>
      </c>
    </row>
    <row r="2346" spans="2:10" x14ac:dyDescent="0.3">
      <c r="B2346" s="1">
        <v>17500</v>
      </c>
      <c r="E2346" s="1">
        <v>1</v>
      </c>
      <c r="F2346" s="1">
        <v>0</v>
      </c>
      <c r="G2346" s="1">
        <v>0</v>
      </c>
      <c r="H2346">
        <v>94.545454545454547</v>
      </c>
      <c r="I2346">
        <v>1</v>
      </c>
      <c r="J2346" s="1">
        <v>27</v>
      </c>
    </row>
    <row r="2347" spans="2:10" x14ac:dyDescent="0.3">
      <c r="B2347" s="1">
        <v>14000</v>
      </c>
      <c r="E2347" s="1">
        <v>0</v>
      </c>
      <c r="F2347" s="1">
        <v>0</v>
      </c>
      <c r="G2347" s="1">
        <v>1</v>
      </c>
      <c r="H2347">
        <v>100</v>
      </c>
      <c r="I2347">
        <v>0</v>
      </c>
      <c r="J2347" s="1">
        <v>19</v>
      </c>
    </row>
    <row r="2348" spans="2:10" x14ac:dyDescent="0.3">
      <c r="B2348" s="1">
        <v>16951</v>
      </c>
      <c r="E2348" s="1">
        <v>1</v>
      </c>
      <c r="F2348" s="1">
        <v>0</v>
      </c>
      <c r="G2348" s="1">
        <v>0</v>
      </c>
      <c r="H2348">
        <v>94.545454545454547</v>
      </c>
      <c r="I2348">
        <v>0</v>
      </c>
      <c r="J2348" s="1">
        <v>26</v>
      </c>
    </row>
    <row r="2349" spans="2:10" x14ac:dyDescent="0.3">
      <c r="B2349" s="1">
        <v>30000</v>
      </c>
      <c r="E2349" s="1">
        <v>1</v>
      </c>
      <c r="F2349" s="1">
        <v>1</v>
      </c>
      <c r="G2349" s="1">
        <v>0</v>
      </c>
      <c r="H2349">
        <v>93.63636363636364</v>
      </c>
      <c r="I2349">
        <v>0</v>
      </c>
      <c r="J2349" s="1">
        <v>28</v>
      </c>
    </row>
    <row r="2350" spans="2:10" x14ac:dyDescent="0.3">
      <c r="B2350" s="1">
        <v>12600</v>
      </c>
      <c r="E2350" s="1">
        <v>0</v>
      </c>
      <c r="F2350" s="1">
        <v>0</v>
      </c>
      <c r="G2350" s="1">
        <v>0</v>
      </c>
      <c r="H2350">
        <v>70</v>
      </c>
      <c r="I2350">
        <v>1</v>
      </c>
      <c r="J2350" s="1">
        <v>19</v>
      </c>
    </row>
    <row r="2351" spans="2:10" x14ac:dyDescent="0.3">
      <c r="B2351" s="1">
        <v>13000</v>
      </c>
      <c r="E2351" s="1">
        <v>1</v>
      </c>
      <c r="F2351" s="1">
        <v>0</v>
      </c>
      <c r="G2351" s="1">
        <v>1</v>
      </c>
      <c r="H2351">
        <v>92.72727272727272</v>
      </c>
      <c r="I2351">
        <v>1</v>
      </c>
      <c r="J2351" s="1">
        <v>26</v>
      </c>
    </row>
    <row r="2352" spans="2:10" x14ac:dyDescent="0.3">
      <c r="B2352" s="1">
        <v>21200</v>
      </c>
      <c r="E2352" s="1">
        <v>0</v>
      </c>
      <c r="F2352" s="1">
        <v>0</v>
      </c>
      <c r="G2352" s="1">
        <v>0</v>
      </c>
      <c r="H2352">
        <v>80</v>
      </c>
      <c r="I2352">
        <v>1</v>
      </c>
      <c r="J2352" s="1">
        <v>30</v>
      </c>
    </row>
    <row r="2353" spans="2:10" x14ac:dyDescent="0.3">
      <c r="B2353" s="1">
        <v>15000</v>
      </c>
      <c r="E2353" s="1">
        <v>1</v>
      </c>
      <c r="F2353" s="1">
        <v>0</v>
      </c>
      <c r="G2353" s="1">
        <v>0</v>
      </c>
      <c r="H2353">
        <v>95.454545454545453</v>
      </c>
      <c r="I2353">
        <v>1</v>
      </c>
      <c r="J2353" s="1">
        <v>26</v>
      </c>
    </row>
    <row r="2354" spans="2:10" x14ac:dyDescent="0.3">
      <c r="B2354" s="1">
        <v>13000</v>
      </c>
      <c r="E2354" s="1">
        <v>1</v>
      </c>
      <c r="F2354" s="1">
        <v>0</v>
      </c>
      <c r="G2354" s="1">
        <v>1</v>
      </c>
      <c r="H2354">
        <v>99.090909090909093</v>
      </c>
      <c r="I2354">
        <v>1</v>
      </c>
      <c r="J2354" s="1">
        <v>27</v>
      </c>
    </row>
    <row r="2355" spans="2:10" x14ac:dyDescent="0.3">
      <c r="B2355" s="1">
        <v>19981.088</v>
      </c>
      <c r="E2355" s="1">
        <v>1</v>
      </c>
      <c r="F2355" s="1">
        <v>0</v>
      </c>
      <c r="G2355" s="1">
        <v>0</v>
      </c>
      <c r="H2355">
        <v>95.454545454545453</v>
      </c>
      <c r="I2355">
        <v>1</v>
      </c>
      <c r="J2355" s="1">
        <v>17</v>
      </c>
    </row>
    <row r="2356" spans="2:10" x14ac:dyDescent="0.3">
      <c r="B2356" s="1">
        <v>47023.911999999997</v>
      </c>
      <c r="E2356" s="1">
        <v>1</v>
      </c>
      <c r="F2356" s="1">
        <v>0</v>
      </c>
      <c r="G2356" s="1">
        <v>1</v>
      </c>
      <c r="H2356">
        <v>100</v>
      </c>
      <c r="I2356">
        <v>1</v>
      </c>
      <c r="J2356" s="1">
        <v>24</v>
      </c>
    </row>
    <row r="2357" spans="2:10" x14ac:dyDescent="0.3">
      <c r="B2357" s="1">
        <v>15000</v>
      </c>
      <c r="E2357" s="1">
        <v>0</v>
      </c>
      <c r="F2357" s="1">
        <v>0</v>
      </c>
      <c r="G2357" s="1">
        <v>0</v>
      </c>
      <c r="H2357">
        <v>76.666666666666671</v>
      </c>
      <c r="I2357">
        <v>1</v>
      </c>
      <c r="J2357" s="1">
        <v>20</v>
      </c>
    </row>
    <row r="2358" spans="2:10" x14ac:dyDescent="0.3">
      <c r="B2358" s="1">
        <v>11500</v>
      </c>
      <c r="E2358" s="1">
        <v>0</v>
      </c>
      <c r="F2358" s="1">
        <v>0</v>
      </c>
      <c r="G2358" s="1">
        <v>0</v>
      </c>
      <c r="H2358">
        <v>70</v>
      </c>
      <c r="I2358">
        <v>1</v>
      </c>
      <c r="J2358" s="1">
        <v>15</v>
      </c>
    </row>
    <row r="2359" spans="2:10" x14ac:dyDescent="0.3">
      <c r="B2359" s="1">
        <v>14000</v>
      </c>
      <c r="E2359" s="1">
        <v>0</v>
      </c>
      <c r="F2359" s="1">
        <v>0</v>
      </c>
      <c r="G2359" s="1">
        <v>1</v>
      </c>
      <c r="H2359">
        <v>80</v>
      </c>
      <c r="I2359">
        <v>1</v>
      </c>
      <c r="J2359" s="1">
        <v>15</v>
      </c>
    </row>
    <row r="2360" spans="2:10" x14ac:dyDescent="0.3">
      <c r="B2360" s="1">
        <v>50000</v>
      </c>
      <c r="E2360" s="1">
        <v>1</v>
      </c>
      <c r="F2360" s="1">
        <v>1</v>
      </c>
      <c r="G2360" s="1">
        <v>0</v>
      </c>
      <c r="H2360">
        <v>97.27272727272728</v>
      </c>
      <c r="I2360">
        <v>0</v>
      </c>
      <c r="J2360" s="1">
        <v>27</v>
      </c>
    </row>
    <row r="2361" spans="2:10" x14ac:dyDescent="0.3">
      <c r="B2361" s="1">
        <v>21500</v>
      </c>
      <c r="E2361" s="1">
        <v>0</v>
      </c>
      <c r="F2361" s="1">
        <v>0</v>
      </c>
      <c r="G2361" s="1">
        <v>1</v>
      </c>
      <c r="H2361">
        <v>96.666666666666671</v>
      </c>
      <c r="I2361">
        <v>1</v>
      </c>
      <c r="J2361" s="1">
        <v>22</v>
      </c>
    </row>
    <row r="2362" spans="2:10" x14ac:dyDescent="0.3">
      <c r="B2362" s="1">
        <v>15500</v>
      </c>
      <c r="E2362" s="1">
        <v>0</v>
      </c>
      <c r="F2362" s="1">
        <v>0</v>
      </c>
      <c r="G2362" s="1">
        <v>1</v>
      </c>
      <c r="H2362">
        <v>80</v>
      </c>
      <c r="I2362">
        <v>1</v>
      </c>
      <c r="J2362" s="1">
        <v>30</v>
      </c>
    </row>
    <row r="2363" spans="2:10" x14ac:dyDescent="0.3">
      <c r="B2363" s="1">
        <v>38000</v>
      </c>
      <c r="E2363" s="1">
        <v>0</v>
      </c>
      <c r="F2363" s="1">
        <v>0</v>
      </c>
      <c r="G2363" s="1">
        <v>0</v>
      </c>
      <c r="H2363">
        <v>83.333333333333343</v>
      </c>
      <c r="I2363">
        <v>0</v>
      </c>
      <c r="J2363" s="1">
        <v>21</v>
      </c>
    </row>
    <row r="2364" spans="2:10" x14ac:dyDescent="0.3">
      <c r="B2364" s="1">
        <v>20600</v>
      </c>
      <c r="E2364" s="1">
        <v>1</v>
      </c>
      <c r="F2364" s="1">
        <v>0</v>
      </c>
      <c r="G2364" s="1">
        <v>1</v>
      </c>
      <c r="H2364">
        <v>98.181818181818187</v>
      </c>
      <c r="I2364">
        <v>1</v>
      </c>
      <c r="J2364" s="1">
        <v>29</v>
      </c>
    </row>
    <row r="2365" spans="2:10" x14ac:dyDescent="0.3">
      <c r="B2365" s="1">
        <v>12500</v>
      </c>
      <c r="E2365" s="1">
        <v>0</v>
      </c>
      <c r="F2365" s="1">
        <v>0</v>
      </c>
      <c r="G2365" s="1">
        <v>0</v>
      </c>
      <c r="H2365">
        <v>93.333333333333329</v>
      </c>
      <c r="I2365">
        <v>1</v>
      </c>
      <c r="J2365" s="1">
        <v>26</v>
      </c>
    </row>
    <row r="2366" spans="2:10" x14ac:dyDescent="0.3">
      <c r="B2366" s="1">
        <v>18000</v>
      </c>
      <c r="E2366" s="1">
        <v>0</v>
      </c>
      <c r="F2366" s="1">
        <v>0</v>
      </c>
      <c r="G2366" s="1">
        <v>1</v>
      </c>
      <c r="H2366">
        <v>100</v>
      </c>
      <c r="I2366">
        <v>0</v>
      </c>
      <c r="J2366" s="1">
        <v>25</v>
      </c>
    </row>
    <row r="2367" spans="2:10" x14ac:dyDescent="0.3">
      <c r="B2367" s="1">
        <v>18076</v>
      </c>
      <c r="E2367" s="1">
        <v>0</v>
      </c>
      <c r="F2367" s="1">
        <v>1</v>
      </c>
      <c r="G2367" s="1">
        <v>1</v>
      </c>
      <c r="H2367">
        <v>76.666666666666671</v>
      </c>
      <c r="I2367">
        <v>1</v>
      </c>
      <c r="J2367" s="1">
        <v>18</v>
      </c>
    </row>
    <row r="2368" spans="2:10" x14ac:dyDescent="0.3">
      <c r="B2368" s="1">
        <v>45000</v>
      </c>
      <c r="E2368" s="1">
        <v>0</v>
      </c>
      <c r="F2368" s="1">
        <v>1</v>
      </c>
      <c r="G2368" s="1">
        <v>0</v>
      </c>
      <c r="H2368">
        <v>66.666666666666657</v>
      </c>
      <c r="I2368">
        <v>1</v>
      </c>
      <c r="J2368" s="1">
        <v>20</v>
      </c>
    </row>
    <row r="2369" spans="2:10" x14ac:dyDescent="0.3">
      <c r="B2369" s="1">
        <v>14000</v>
      </c>
      <c r="E2369" s="1">
        <v>0</v>
      </c>
      <c r="F2369" s="1">
        <v>1</v>
      </c>
      <c r="G2369" s="1">
        <v>0</v>
      </c>
      <c r="H2369">
        <v>73.333333333333329</v>
      </c>
      <c r="I2369">
        <v>1</v>
      </c>
      <c r="J2369" s="1">
        <v>19</v>
      </c>
    </row>
    <row r="2370" spans="2:10" x14ac:dyDescent="0.3">
      <c r="B2370" s="1">
        <v>21855</v>
      </c>
      <c r="E2370" s="1">
        <v>0</v>
      </c>
      <c r="F2370" s="1">
        <v>1</v>
      </c>
      <c r="G2370" s="1">
        <v>0</v>
      </c>
      <c r="H2370">
        <v>90</v>
      </c>
      <c r="I2370">
        <v>1</v>
      </c>
      <c r="J2370" s="1">
        <v>19</v>
      </c>
    </row>
    <row r="2371" spans="2:10" x14ac:dyDescent="0.3">
      <c r="B2371" s="1">
        <v>8800</v>
      </c>
      <c r="E2371" s="1">
        <v>1</v>
      </c>
      <c r="F2371" s="1">
        <v>1</v>
      </c>
      <c r="G2371" s="1">
        <v>0</v>
      </c>
      <c r="H2371">
        <v>100</v>
      </c>
      <c r="I2371">
        <v>1</v>
      </c>
      <c r="J2371" s="1">
        <v>25</v>
      </c>
    </row>
    <row r="2372" spans="2:10" x14ac:dyDescent="0.3">
      <c r="B2372" s="1">
        <v>18850</v>
      </c>
      <c r="E2372" s="1">
        <v>1</v>
      </c>
      <c r="F2372" s="1">
        <v>0</v>
      </c>
      <c r="G2372" s="1">
        <v>0</v>
      </c>
      <c r="H2372">
        <v>76.363636363636374</v>
      </c>
      <c r="I2372">
        <v>1</v>
      </c>
      <c r="J2372" s="1">
        <v>29</v>
      </c>
    </row>
    <row r="2373" spans="2:10" x14ac:dyDescent="0.3">
      <c r="B2373" s="1">
        <v>15500</v>
      </c>
      <c r="E2373" s="1">
        <v>0</v>
      </c>
      <c r="F2373" s="1">
        <v>0</v>
      </c>
      <c r="G2373" s="1">
        <v>1</v>
      </c>
      <c r="H2373">
        <v>60</v>
      </c>
      <c r="I2373">
        <v>1</v>
      </c>
      <c r="J2373" s="1">
        <v>22</v>
      </c>
    </row>
    <row r="2374" spans="2:10" x14ac:dyDescent="0.3">
      <c r="B2374" s="1">
        <v>18230</v>
      </c>
      <c r="E2374" s="1">
        <v>0</v>
      </c>
      <c r="F2374" s="1">
        <v>0</v>
      </c>
      <c r="G2374" s="1">
        <v>1</v>
      </c>
      <c r="H2374">
        <v>60</v>
      </c>
      <c r="I2374">
        <v>1</v>
      </c>
      <c r="J2374" s="1">
        <v>20</v>
      </c>
    </row>
    <row r="2375" spans="2:10" x14ac:dyDescent="0.3">
      <c r="B2375" s="1">
        <v>38333.332999999999</v>
      </c>
      <c r="E2375" s="1">
        <v>0</v>
      </c>
      <c r="F2375" s="1">
        <v>0</v>
      </c>
      <c r="G2375" s="1">
        <v>0</v>
      </c>
      <c r="H2375">
        <v>60</v>
      </c>
      <c r="I2375">
        <v>1</v>
      </c>
      <c r="J2375" s="1">
        <v>24</v>
      </c>
    </row>
    <row r="2376" spans="2:10" x14ac:dyDescent="0.3">
      <c r="B2376" s="1">
        <v>25150.010999999999</v>
      </c>
      <c r="E2376" s="1">
        <v>0</v>
      </c>
      <c r="F2376" s="1">
        <v>0</v>
      </c>
      <c r="G2376" s="1">
        <v>0</v>
      </c>
      <c r="H2376">
        <v>75</v>
      </c>
      <c r="I2376">
        <v>1</v>
      </c>
      <c r="J2376" s="1">
        <v>21</v>
      </c>
    </row>
    <row r="2377" spans="2:10" x14ac:dyDescent="0.3">
      <c r="B2377" s="1">
        <v>20000</v>
      </c>
      <c r="E2377" s="1">
        <v>1</v>
      </c>
      <c r="F2377" s="1">
        <v>0</v>
      </c>
      <c r="G2377" s="1">
        <v>0</v>
      </c>
      <c r="H2377">
        <v>90</v>
      </c>
      <c r="I2377">
        <v>1</v>
      </c>
      <c r="J2377" s="1">
        <v>20</v>
      </c>
    </row>
    <row r="2378" spans="2:10" x14ac:dyDescent="0.3">
      <c r="B2378" s="1">
        <v>14000</v>
      </c>
      <c r="E2378" s="1">
        <v>0</v>
      </c>
      <c r="F2378" s="1">
        <v>1</v>
      </c>
      <c r="G2378" s="1">
        <v>1</v>
      </c>
      <c r="H2378">
        <v>80</v>
      </c>
      <c r="I2378">
        <v>1</v>
      </c>
      <c r="J2378" s="1">
        <v>23</v>
      </c>
    </row>
    <row r="2379" spans="2:10" x14ac:dyDescent="0.3">
      <c r="B2379" s="1">
        <v>28500</v>
      </c>
      <c r="E2379" s="1">
        <v>1</v>
      </c>
      <c r="F2379" s="1">
        <v>0</v>
      </c>
      <c r="G2379" s="1">
        <v>0</v>
      </c>
      <c r="H2379">
        <v>100</v>
      </c>
      <c r="I2379">
        <v>1</v>
      </c>
      <c r="J2379" s="1">
        <v>25</v>
      </c>
    </row>
    <row r="2380" spans="2:10" x14ac:dyDescent="0.3">
      <c r="B2380" s="1">
        <v>8000</v>
      </c>
      <c r="E2380" s="1">
        <v>1</v>
      </c>
      <c r="F2380" s="1">
        <v>0</v>
      </c>
      <c r="G2380" s="1">
        <v>0</v>
      </c>
      <c r="H2380">
        <v>98.181818181818187</v>
      </c>
      <c r="I2380">
        <v>1</v>
      </c>
      <c r="J2380" s="1">
        <v>21</v>
      </c>
    </row>
    <row r="2381" spans="2:10" x14ac:dyDescent="0.3">
      <c r="B2381" s="1">
        <v>15000</v>
      </c>
      <c r="E2381" s="1">
        <v>1</v>
      </c>
      <c r="F2381" s="1">
        <v>0</v>
      </c>
      <c r="G2381" s="1">
        <v>1</v>
      </c>
      <c r="H2381">
        <v>100</v>
      </c>
      <c r="I2381">
        <v>1</v>
      </c>
      <c r="J2381" s="1">
        <v>25</v>
      </c>
    </row>
    <row r="2382" spans="2:10" x14ac:dyDescent="0.3">
      <c r="B2382" s="1">
        <v>9500</v>
      </c>
      <c r="E2382" s="1">
        <v>0</v>
      </c>
      <c r="F2382" s="1">
        <v>0</v>
      </c>
      <c r="G2382" s="1">
        <v>1</v>
      </c>
      <c r="H2382">
        <v>65</v>
      </c>
      <c r="I2382">
        <v>1</v>
      </c>
      <c r="J2382" s="1">
        <v>17</v>
      </c>
    </row>
    <row r="2383" spans="2:10" x14ac:dyDescent="0.3">
      <c r="B2383" s="1">
        <v>25000</v>
      </c>
      <c r="E2383" s="1">
        <v>0</v>
      </c>
      <c r="F2383" s="1">
        <v>0</v>
      </c>
      <c r="G2383" s="1">
        <v>0</v>
      </c>
      <c r="H2383">
        <v>66.666666666666657</v>
      </c>
      <c r="I2383">
        <v>0</v>
      </c>
      <c r="J2383" s="1">
        <v>19</v>
      </c>
    </row>
    <row r="2384" spans="2:10" x14ac:dyDescent="0.3">
      <c r="B2384" s="1">
        <v>10000</v>
      </c>
      <c r="E2384" s="1">
        <v>0</v>
      </c>
      <c r="F2384" s="1">
        <v>0</v>
      </c>
      <c r="G2384" s="1">
        <v>1</v>
      </c>
      <c r="H2384">
        <v>70</v>
      </c>
      <c r="I2384">
        <v>1</v>
      </c>
      <c r="J2384" s="1">
        <v>24</v>
      </c>
    </row>
    <row r="2385" spans="2:10" x14ac:dyDescent="0.3">
      <c r="B2385" s="1">
        <v>12000</v>
      </c>
      <c r="E2385" s="1">
        <v>0</v>
      </c>
      <c r="F2385" s="1">
        <v>0</v>
      </c>
      <c r="G2385" s="1">
        <v>0</v>
      </c>
      <c r="H2385">
        <v>75</v>
      </c>
      <c r="I2385">
        <v>1</v>
      </c>
      <c r="J2385" s="1">
        <v>22</v>
      </c>
    </row>
    <row r="2386" spans="2:10" x14ac:dyDescent="0.3">
      <c r="B2386" s="1">
        <v>37400</v>
      </c>
      <c r="E2386" s="1">
        <v>1</v>
      </c>
      <c r="F2386" s="1">
        <v>1</v>
      </c>
      <c r="G2386" s="1">
        <v>0</v>
      </c>
      <c r="H2386">
        <v>100</v>
      </c>
      <c r="I2386">
        <v>1</v>
      </c>
      <c r="J2386" s="1">
        <v>26</v>
      </c>
    </row>
    <row r="2387" spans="2:10" x14ac:dyDescent="0.3">
      <c r="B2387" s="1">
        <v>21000</v>
      </c>
      <c r="E2387" s="1">
        <v>0</v>
      </c>
      <c r="F2387" s="1">
        <v>1</v>
      </c>
      <c r="G2387" s="1">
        <v>0</v>
      </c>
      <c r="H2387">
        <v>95</v>
      </c>
      <c r="I2387">
        <v>0</v>
      </c>
      <c r="J2387" s="1">
        <v>28</v>
      </c>
    </row>
    <row r="2388" spans="2:10" x14ac:dyDescent="0.3">
      <c r="B2388" s="1">
        <v>20000</v>
      </c>
      <c r="E2388" s="1">
        <v>0</v>
      </c>
      <c r="F2388" s="1">
        <v>0</v>
      </c>
      <c r="G2388" s="1">
        <v>0</v>
      </c>
      <c r="H2388">
        <v>80</v>
      </c>
      <c r="I2388">
        <v>1</v>
      </c>
      <c r="J2388" s="1">
        <v>28</v>
      </c>
    </row>
    <row r="2389" spans="2:10" x14ac:dyDescent="0.3">
      <c r="B2389" s="1">
        <v>15000</v>
      </c>
      <c r="E2389" s="1">
        <v>0</v>
      </c>
      <c r="F2389" s="1">
        <v>0</v>
      </c>
      <c r="G2389" s="1">
        <v>1</v>
      </c>
      <c r="H2389">
        <v>70</v>
      </c>
      <c r="I2389">
        <v>1</v>
      </c>
      <c r="J2389" s="1">
        <v>25</v>
      </c>
    </row>
    <row r="2390" spans="2:10" x14ac:dyDescent="0.3">
      <c r="B2390" s="1">
        <v>10000</v>
      </c>
      <c r="E2390" s="1">
        <v>0</v>
      </c>
      <c r="F2390" s="1">
        <v>1</v>
      </c>
      <c r="G2390" s="1">
        <v>0</v>
      </c>
      <c r="H2390">
        <v>93.333333333333329</v>
      </c>
      <c r="I2390">
        <v>1</v>
      </c>
      <c r="J2390" s="1">
        <v>14</v>
      </c>
    </row>
    <row r="2391" spans="2:10" x14ac:dyDescent="0.3">
      <c r="B2391" s="1">
        <v>17000</v>
      </c>
      <c r="E2391" s="1">
        <v>0</v>
      </c>
      <c r="F2391" s="1">
        <v>0</v>
      </c>
      <c r="G2391" s="1">
        <v>0</v>
      </c>
      <c r="H2391">
        <v>46</v>
      </c>
      <c r="I2391">
        <v>1</v>
      </c>
      <c r="J2391" s="1">
        <v>23</v>
      </c>
    </row>
    <row r="2392" spans="2:10" x14ac:dyDescent="0.3">
      <c r="B2392" s="1">
        <v>13000</v>
      </c>
      <c r="E2392" s="1">
        <v>0</v>
      </c>
      <c r="F2392" s="1">
        <v>0</v>
      </c>
      <c r="G2392" s="1">
        <v>1</v>
      </c>
      <c r="H2392">
        <v>60</v>
      </c>
      <c r="I2392">
        <v>1</v>
      </c>
      <c r="J2392" s="1">
        <v>19</v>
      </c>
    </row>
    <row r="2393" spans="2:10" x14ac:dyDescent="0.3">
      <c r="B2393" s="1">
        <v>24629</v>
      </c>
      <c r="E2393" s="1">
        <v>1</v>
      </c>
      <c r="F2393" s="1">
        <v>1</v>
      </c>
      <c r="G2393" s="1">
        <v>1</v>
      </c>
      <c r="H2393">
        <v>100</v>
      </c>
      <c r="I2393">
        <v>1</v>
      </c>
      <c r="J2393" s="1">
        <v>24</v>
      </c>
    </row>
    <row r="2394" spans="2:10" x14ac:dyDescent="0.3">
      <c r="B2394" s="1">
        <v>25000</v>
      </c>
      <c r="E2394" s="1">
        <v>1</v>
      </c>
      <c r="F2394" s="1">
        <v>1</v>
      </c>
      <c r="G2394" s="1">
        <v>0</v>
      </c>
      <c r="H2394">
        <v>96.36363636363636</v>
      </c>
      <c r="I2394">
        <v>1</v>
      </c>
      <c r="J2394" s="1">
        <v>21</v>
      </c>
    </row>
    <row r="2395" spans="2:10" x14ac:dyDescent="0.3">
      <c r="B2395" s="1">
        <v>16033</v>
      </c>
      <c r="E2395" s="1">
        <v>0</v>
      </c>
      <c r="F2395" s="1">
        <v>1</v>
      </c>
      <c r="G2395" s="1">
        <v>0</v>
      </c>
      <c r="H2395">
        <v>80</v>
      </c>
      <c r="I2395">
        <v>1</v>
      </c>
      <c r="J2395" s="1">
        <v>18</v>
      </c>
    </row>
    <row r="2396" spans="2:10" x14ac:dyDescent="0.3">
      <c r="B2396" s="1">
        <v>14000</v>
      </c>
      <c r="E2396" s="1">
        <v>0</v>
      </c>
      <c r="F2396" s="1">
        <v>1</v>
      </c>
      <c r="G2396" s="1">
        <v>0</v>
      </c>
      <c r="H2396">
        <v>80</v>
      </c>
      <c r="I2396">
        <v>1</v>
      </c>
      <c r="J2396" s="1">
        <v>24</v>
      </c>
    </row>
    <row r="2397" spans="2:10" x14ac:dyDescent="0.3">
      <c r="B2397" s="1">
        <v>10000</v>
      </c>
      <c r="E2397" s="1">
        <v>1</v>
      </c>
      <c r="F2397" s="1">
        <v>0</v>
      </c>
      <c r="G2397" s="1">
        <v>0</v>
      </c>
      <c r="H2397">
        <v>80</v>
      </c>
      <c r="I2397">
        <v>1</v>
      </c>
      <c r="J2397" s="1">
        <v>25</v>
      </c>
    </row>
    <row r="2398" spans="2:10" x14ac:dyDescent="0.3">
      <c r="B2398" s="1">
        <v>48301</v>
      </c>
      <c r="E2398" s="1">
        <v>0</v>
      </c>
      <c r="F2398" s="1">
        <v>0</v>
      </c>
      <c r="G2398" s="1">
        <v>1</v>
      </c>
      <c r="H2398">
        <v>93.333333333333329</v>
      </c>
      <c r="I2398">
        <v>1</v>
      </c>
      <c r="J2398" s="1">
        <v>19</v>
      </c>
    </row>
    <row r="2399" spans="2:10" x14ac:dyDescent="0.3">
      <c r="B2399" s="1">
        <v>4389.5</v>
      </c>
      <c r="E2399" s="1">
        <v>0</v>
      </c>
      <c r="F2399" s="1">
        <v>0</v>
      </c>
      <c r="G2399" s="1">
        <v>0</v>
      </c>
      <c r="H2399">
        <v>60</v>
      </c>
      <c r="I2399">
        <v>1</v>
      </c>
      <c r="J2399" s="1">
        <v>19</v>
      </c>
    </row>
    <row r="2400" spans="2:10" x14ac:dyDescent="0.3">
      <c r="B2400" s="1">
        <v>1350</v>
      </c>
      <c r="E2400" s="1">
        <v>0</v>
      </c>
      <c r="F2400" s="1">
        <v>1</v>
      </c>
      <c r="G2400" s="1">
        <v>1</v>
      </c>
      <c r="H2400">
        <v>66.666666666666657</v>
      </c>
      <c r="I2400">
        <v>1</v>
      </c>
      <c r="J2400" s="1">
        <v>17</v>
      </c>
    </row>
    <row r="2401" spans="2:10" x14ac:dyDescent="0.3">
      <c r="B2401" s="1">
        <v>48500</v>
      </c>
      <c r="E2401" s="1">
        <v>1</v>
      </c>
      <c r="F2401" s="1">
        <v>0</v>
      </c>
      <c r="G2401" s="1">
        <v>0</v>
      </c>
      <c r="H2401">
        <v>81.818181818181827</v>
      </c>
      <c r="I2401">
        <v>1</v>
      </c>
      <c r="J2401" s="1">
        <v>29</v>
      </c>
    </row>
    <row r="2402" spans="2:10" x14ac:dyDescent="0.3">
      <c r="B2402" s="1">
        <v>15000</v>
      </c>
      <c r="E2402" s="1">
        <v>0</v>
      </c>
      <c r="F2402" s="1">
        <v>0</v>
      </c>
      <c r="G2402" s="1">
        <v>0</v>
      </c>
      <c r="H2402">
        <v>73.333333333333329</v>
      </c>
      <c r="I2402">
        <v>1</v>
      </c>
      <c r="J2402" s="1">
        <v>21</v>
      </c>
    </row>
    <row r="2403" spans="2:10" x14ac:dyDescent="0.3">
      <c r="B2403" s="1">
        <v>14200</v>
      </c>
      <c r="E2403" s="1">
        <v>0</v>
      </c>
      <c r="F2403" s="1">
        <v>0</v>
      </c>
      <c r="G2403" s="1">
        <v>1</v>
      </c>
      <c r="H2403">
        <v>93.333333333333329</v>
      </c>
      <c r="I2403">
        <v>1</v>
      </c>
      <c r="J2403" s="1">
        <v>18</v>
      </c>
    </row>
    <row r="2404" spans="2:10" x14ac:dyDescent="0.3">
      <c r="B2404" s="1">
        <v>14000</v>
      </c>
      <c r="E2404" s="1">
        <v>0</v>
      </c>
      <c r="F2404" s="1">
        <v>0</v>
      </c>
      <c r="G2404" s="1">
        <v>0</v>
      </c>
      <c r="H2404">
        <v>93.333333333333329</v>
      </c>
      <c r="I2404">
        <v>1</v>
      </c>
      <c r="J2404" s="1">
        <v>22</v>
      </c>
    </row>
    <row r="2405" spans="2:10" x14ac:dyDescent="0.3">
      <c r="B2405" s="1">
        <v>82136.974000000002</v>
      </c>
      <c r="E2405" s="1">
        <v>1</v>
      </c>
      <c r="F2405" s="1">
        <v>0</v>
      </c>
      <c r="G2405" s="1">
        <v>1</v>
      </c>
      <c r="H2405">
        <v>98.181818181818187</v>
      </c>
      <c r="I2405">
        <v>1</v>
      </c>
      <c r="J2405" s="1">
        <v>21</v>
      </c>
    </row>
    <row r="2406" spans="2:10" x14ac:dyDescent="0.3">
      <c r="B2406" s="1">
        <v>13000</v>
      </c>
      <c r="E2406" s="1">
        <v>0</v>
      </c>
      <c r="F2406" s="1">
        <v>0</v>
      </c>
      <c r="G2406" s="1">
        <v>1</v>
      </c>
      <c r="H2406">
        <v>83.333333333333343</v>
      </c>
      <c r="I2406">
        <v>1</v>
      </c>
      <c r="J2406" s="1">
        <v>19</v>
      </c>
    </row>
    <row r="2407" spans="2:10" x14ac:dyDescent="0.3">
      <c r="B2407" s="1">
        <v>12000</v>
      </c>
      <c r="E2407" s="1">
        <v>0</v>
      </c>
      <c r="F2407" s="1">
        <v>0</v>
      </c>
      <c r="G2407" s="1">
        <v>0</v>
      </c>
      <c r="H2407">
        <v>96.666666666666671</v>
      </c>
      <c r="I2407">
        <v>1</v>
      </c>
      <c r="J2407" s="1">
        <v>19</v>
      </c>
    </row>
    <row r="2408" spans="2:10" x14ac:dyDescent="0.3">
      <c r="B2408" s="1">
        <v>16591.615000000002</v>
      </c>
      <c r="E2408" s="1">
        <v>1</v>
      </c>
      <c r="F2408" s="1">
        <v>0</v>
      </c>
      <c r="G2408" s="1">
        <v>1</v>
      </c>
      <c r="H2408">
        <v>94.545454545454547</v>
      </c>
      <c r="I2408">
        <v>1</v>
      </c>
      <c r="J2408" s="1">
        <v>16</v>
      </c>
    </row>
    <row r="2409" spans="2:10" x14ac:dyDescent="0.3">
      <c r="B2409" s="1">
        <v>10400</v>
      </c>
      <c r="E2409" s="1">
        <v>0</v>
      </c>
      <c r="F2409" s="1">
        <v>0</v>
      </c>
      <c r="G2409" s="1">
        <v>0</v>
      </c>
      <c r="H2409">
        <v>70</v>
      </c>
      <c r="I2409">
        <v>1</v>
      </c>
      <c r="J2409" s="1">
        <v>20</v>
      </c>
    </row>
    <row r="2410" spans="2:10" x14ac:dyDescent="0.3">
      <c r="B2410" s="1">
        <v>13000</v>
      </c>
      <c r="E2410" s="1">
        <v>0</v>
      </c>
      <c r="F2410" s="1">
        <v>0</v>
      </c>
      <c r="G2410" s="1">
        <v>0</v>
      </c>
      <c r="H2410">
        <v>86.666666666666671</v>
      </c>
      <c r="I2410">
        <v>1</v>
      </c>
      <c r="J2410" s="1">
        <v>16</v>
      </c>
    </row>
    <row r="2411" spans="2:10" x14ac:dyDescent="0.3">
      <c r="B2411" s="1">
        <v>12000</v>
      </c>
      <c r="E2411" s="1">
        <v>0</v>
      </c>
      <c r="F2411" s="1">
        <v>0</v>
      </c>
      <c r="G2411" s="1">
        <v>1</v>
      </c>
      <c r="H2411">
        <v>80</v>
      </c>
      <c r="I2411">
        <v>1</v>
      </c>
      <c r="J2411" s="1">
        <v>16</v>
      </c>
    </row>
    <row r="2412" spans="2:10" x14ac:dyDescent="0.3">
      <c r="B2412" s="1">
        <v>19000</v>
      </c>
      <c r="E2412" s="1">
        <v>0</v>
      </c>
      <c r="F2412" s="1">
        <v>0</v>
      </c>
      <c r="G2412" s="1">
        <v>0</v>
      </c>
      <c r="H2412">
        <v>73.333333333333329</v>
      </c>
      <c r="I2412">
        <v>0</v>
      </c>
      <c r="J2412" s="1">
        <v>21</v>
      </c>
    </row>
    <row r="2413" spans="2:10" x14ac:dyDescent="0.3">
      <c r="B2413" s="1">
        <v>18600</v>
      </c>
      <c r="E2413" s="1">
        <v>1</v>
      </c>
      <c r="F2413" s="1">
        <v>0</v>
      </c>
      <c r="G2413" s="1">
        <v>1</v>
      </c>
      <c r="H2413">
        <v>95.454545454545453</v>
      </c>
      <c r="I2413">
        <v>1</v>
      </c>
      <c r="J2413" s="1">
        <v>22</v>
      </c>
    </row>
    <row r="2414" spans="2:10" x14ac:dyDescent="0.3">
      <c r="B2414" s="1">
        <v>17000</v>
      </c>
      <c r="E2414" s="1">
        <v>1</v>
      </c>
      <c r="F2414" s="1">
        <v>0</v>
      </c>
      <c r="G2414" s="1">
        <v>0</v>
      </c>
      <c r="H2414">
        <v>96.36363636363636</v>
      </c>
      <c r="I2414">
        <v>0</v>
      </c>
      <c r="J2414" s="1">
        <v>27</v>
      </c>
    </row>
    <row r="2415" spans="2:10" x14ac:dyDescent="0.3">
      <c r="B2415" s="1">
        <v>58000</v>
      </c>
      <c r="E2415" s="1">
        <v>1</v>
      </c>
      <c r="F2415" s="1">
        <v>0</v>
      </c>
      <c r="G2415" s="1">
        <v>1</v>
      </c>
      <c r="H2415">
        <v>100</v>
      </c>
      <c r="I2415">
        <v>1</v>
      </c>
      <c r="J2415" s="1">
        <v>25</v>
      </c>
    </row>
    <row r="2416" spans="2:10" x14ac:dyDescent="0.3">
      <c r="B2416" s="1">
        <v>25000</v>
      </c>
      <c r="E2416" s="1">
        <v>0</v>
      </c>
      <c r="F2416" s="1">
        <v>0</v>
      </c>
      <c r="G2416" s="1">
        <v>0</v>
      </c>
      <c r="H2416">
        <v>76.666666666666671</v>
      </c>
      <c r="I2416">
        <v>0</v>
      </c>
      <c r="J2416" s="1">
        <v>21</v>
      </c>
    </row>
    <row r="2417" spans="2:10" x14ac:dyDescent="0.3">
      <c r="B2417" s="1">
        <v>10400</v>
      </c>
      <c r="E2417" s="1">
        <v>0</v>
      </c>
      <c r="F2417" s="1">
        <v>0</v>
      </c>
      <c r="G2417" s="1">
        <v>0</v>
      </c>
      <c r="H2417">
        <v>66.666666666666657</v>
      </c>
      <c r="I2417">
        <v>1</v>
      </c>
      <c r="J2417" s="1">
        <v>19</v>
      </c>
    </row>
    <row r="2418" spans="2:10" x14ac:dyDescent="0.3">
      <c r="B2418" s="1">
        <v>25000</v>
      </c>
      <c r="E2418" s="1">
        <v>0</v>
      </c>
      <c r="F2418" s="1">
        <v>0</v>
      </c>
      <c r="G2418" s="1">
        <v>0</v>
      </c>
      <c r="H2418">
        <v>73.333333333333329</v>
      </c>
      <c r="I2418">
        <v>1</v>
      </c>
      <c r="J2418" s="1">
        <v>23</v>
      </c>
    </row>
    <row r="2419" spans="2:10" x14ac:dyDescent="0.3">
      <c r="B2419" s="1">
        <v>23260</v>
      </c>
      <c r="E2419" s="1">
        <v>1</v>
      </c>
      <c r="F2419" s="1">
        <v>1</v>
      </c>
      <c r="G2419" s="1">
        <v>1</v>
      </c>
      <c r="H2419">
        <v>50.909090909090907</v>
      </c>
      <c r="I2419">
        <v>1</v>
      </c>
      <c r="J2419" s="1">
        <v>30</v>
      </c>
    </row>
    <row r="2420" spans="2:10" x14ac:dyDescent="0.3">
      <c r="B2420" s="1">
        <v>13000</v>
      </c>
      <c r="E2420" s="1">
        <v>1</v>
      </c>
      <c r="F2420" s="1">
        <v>0</v>
      </c>
      <c r="G2420" s="1">
        <v>0</v>
      </c>
      <c r="H2420">
        <v>100</v>
      </c>
      <c r="I2420">
        <v>1</v>
      </c>
      <c r="J2420" s="1">
        <v>30</v>
      </c>
    </row>
    <row r="2421" spans="2:10" x14ac:dyDescent="0.3">
      <c r="B2421" s="1">
        <v>14000</v>
      </c>
      <c r="E2421" s="1">
        <v>1</v>
      </c>
      <c r="F2421" s="1">
        <v>0</v>
      </c>
      <c r="G2421" s="1">
        <v>1</v>
      </c>
      <c r="H2421">
        <v>100</v>
      </c>
      <c r="I2421">
        <v>1</v>
      </c>
      <c r="J2421" s="1">
        <v>27</v>
      </c>
    </row>
    <row r="2422" spans="2:10" x14ac:dyDescent="0.3">
      <c r="B2422" s="1">
        <v>145000</v>
      </c>
      <c r="E2422" s="1">
        <v>0</v>
      </c>
      <c r="F2422" s="1">
        <v>0</v>
      </c>
      <c r="G2422" s="1">
        <v>1</v>
      </c>
      <c r="H2422">
        <v>80</v>
      </c>
      <c r="I2422">
        <v>1</v>
      </c>
      <c r="J2422" s="1">
        <v>20</v>
      </c>
    </row>
    <row r="2423" spans="2:10" x14ac:dyDescent="0.3">
      <c r="B2423" s="1">
        <v>14520.763999999999</v>
      </c>
      <c r="E2423" s="1">
        <v>0</v>
      </c>
      <c r="F2423" s="1">
        <v>0</v>
      </c>
      <c r="G2423" s="1">
        <v>0</v>
      </c>
      <c r="H2423">
        <v>70</v>
      </c>
      <c r="I2423">
        <v>1</v>
      </c>
      <c r="J2423" s="1">
        <v>20</v>
      </c>
    </row>
    <row r="2424" spans="2:10" x14ac:dyDescent="0.3">
      <c r="B2424" s="1">
        <v>13000</v>
      </c>
      <c r="E2424" s="1">
        <v>1</v>
      </c>
      <c r="F2424" s="1">
        <v>0</v>
      </c>
      <c r="G2424" s="1">
        <v>1</v>
      </c>
      <c r="H2424">
        <v>90.909090909090907</v>
      </c>
      <c r="I2424">
        <v>1</v>
      </c>
      <c r="J2424" s="1">
        <v>26</v>
      </c>
    </row>
    <row r="2425" spans="2:10" x14ac:dyDescent="0.3">
      <c r="B2425" s="1">
        <v>18000</v>
      </c>
      <c r="E2425" s="1">
        <v>1</v>
      </c>
      <c r="F2425" s="1">
        <v>0</v>
      </c>
      <c r="G2425" s="1">
        <v>0</v>
      </c>
      <c r="H2425">
        <v>89.090909090909093</v>
      </c>
      <c r="I2425">
        <v>1</v>
      </c>
      <c r="J2425" s="1">
        <v>26</v>
      </c>
    </row>
    <row r="2426" spans="2:10" x14ac:dyDescent="0.3">
      <c r="B2426" s="1">
        <v>15899</v>
      </c>
      <c r="E2426" s="1">
        <v>1</v>
      </c>
      <c r="F2426" s="1">
        <v>1</v>
      </c>
      <c r="G2426" s="1">
        <v>1</v>
      </c>
      <c r="H2426">
        <v>88.181818181818187</v>
      </c>
      <c r="I2426">
        <v>1</v>
      </c>
      <c r="J2426" s="1">
        <v>18</v>
      </c>
    </row>
    <row r="2427" spans="2:10" x14ac:dyDescent="0.3">
      <c r="B2427" s="1">
        <v>60000</v>
      </c>
      <c r="E2427" s="1">
        <v>1</v>
      </c>
      <c r="F2427" s="1">
        <v>0</v>
      </c>
      <c r="G2427" s="1">
        <v>1</v>
      </c>
      <c r="H2427">
        <v>97.27272727272728</v>
      </c>
      <c r="I2427">
        <v>0</v>
      </c>
      <c r="J2427" s="1">
        <v>33</v>
      </c>
    </row>
    <row r="2428" spans="2:10" x14ac:dyDescent="0.3">
      <c r="B2428" s="1">
        <v>20000</v>
      </c>
      <c r="E2428" s="1">
        <v>0</v>
      </c>
      <c r="F2428" s="1">
        <v>0</v>
      </c>
      <c r="G2428" s="1">
        <v>0</v>
      </c>
      <c r="H2428">
        <v>75</v>
      </c>
      <c r="I2428">
        <v>1</v>
      </c>
      <c r="J2428" s="1">
        <v>18</v>
      </c>
    </row>
    <row r="2429" spans="2:10" x14ac:dyDescent="0.3">
      <c r="B2429" s="1">
        <v>20000</v>
      </c>
      <c r="E2429" s="1">
        <v>0</v>
      </c>
      <c r="F2429" s="1">
        <v>0</v>
      </c>
      <c r="G2429" s="1">
        <v>1</v>
      </c>
      <c r="H2429">
        <v>70</v>
      </c>
      <c r="I2429">
        <v>1</v>
      </c>
      <c r="J2429" s="1">
        <v>18</v>
      </c>
    </row>
    <row r="2430" spans="2:10" x14ac:dyDescent="0.3">
      <c r="B2430" s="1">
        <v>37500</v>
      </c>
      <c r="E2430" s="1">
        <v>0</v>
      </c>
      <c r="F2430" s="1">
        <v>0</v>
      </c>
      <c r="G2430" s="1">
        <v>0</v>
      </c>
      <c r="H2430">
        <v>63.333333333333329</v>
      </c>
      <c r="I2430">
        <v>1</v>
      </c>
      <c r="J2430" s="1">
        <v>20</v>
      </c>
    </row>
    <row r="2431" spans="2:10" x14ac:dyDescent="0.3">
      <c r="B2431" s="1">
        <v>13000</v>
      </c>
      <c r="E2431" s="1">
        <v>0</v>
      </c>
      <c r="F2431" s="1">
        <v>1</v>
      </c>
      <c r="G2431" s="1">
        <v>0</v>
      </c>
      <c r="H2431">
        <v>70</v>
      </c>
      <c r="I2431">
        <v>1</v>
      </c>
      <c r="J2431" s="1">
        <v>20</v>
      </c>
    </row>
    <row r="2432" spans="2:10" x14ac:dyDescent="0.3">
      <c r="B2432" s="1">
        <v>36771</v>
      </c>
      <c r="E2432" s="1">
        <v>0</v>
      </c>
      <c r="F2432" s="1">
        <v>0</v>
      </c>
      <c r="G2432" s="1">
        <v>0</v>
      </c>
      <c r="H2432">
        <v>90</v>
      </c>
      <c r="I2432">
        <v>1</v>
      </c>
      <c r="J2432" s="1">
        <v>21</v>
      </c>
    </row>
    <row r="2433" spans="2:10" x14ac:dyDescent="0.3">
      <c r="B2433" s="1">
        <v>36772</v>
      </c>
      <c r="E2433" s="1">
        <v>0</v>
      </c>
      <c r="F2433" s="1">
        <v>0</v>
      </c>
      <c r="G2433" s="1">
        <v>1</v>
      </c>
      <c r="H2433">
        <v>83.333333333333343</v>
      </c>
      <c r="I2433">
        <v>1</v>
      </c>
      <c r="J2433" s="1">
        <v>20</v>
      </c>
    </row>
    <row r="2434" spans="2:10" x14ac:dyDescent="0.3">
      <c r="B2434" s="1">
        <v>30000</v>
      </c>
      <c r="E2434" s="1">
        <v>1</v>
      </c>
      <c r="F2434" s="1">
        <v>0</v>
      </c>
      <c r="G2434" s="1">
        <v>0</v>
      </c>
      <c r="H2434">
        <v>98.181818181818187</v>
      </c>
      <c r="I2434">
        <v>1</v>
      </c>
      <c r="J2434" s="1">
        <v>15</v>
      </c>
    </row>
    <row r="2435" spans="2:10" x14ac:dyDescent="0.3">
      <c r="B2435" s="1">
        <v>25000</v>
      </c>
      <c r="E2435" s="1">
        <v>1</v>
      </c>
      <c r="F2435" s="1">
        <v>0</v>
      </c>
      <c r="G2435" s="1">
        <v>1</v>
      </c>
      <c r="H2435">
        <v>100</v>
      </c>
      <c r="I2435">
        <v>1</v>
      </c>
      <c r="J2435" s="1">
        <v>25</v>
      </c>
    </row>
    <row r="2436" spans="2:10" x14ac:dyDescent="0.3">
      <c r="B2436" s="1">
        <v>25000</v>
      </c>
      <c r="E2436" s="1">
        <v>1</v>
      </c>
      <c r="F2436" s="1">
        <v>0</v>
      </c>
      <c r="G2436" s="1">
        <v>1</v>
      </c>
      <c r="H2436">
        <v>100</v>
      </c>
      <c r="I2436">
        <v>1</v>
      </c>
      <c r="J2436" s="1">
        <v>27</v>
      </c>
    </row>
    <row r="2437" spans="2:10" x14ac:dyDescent="0.3">
      <c r="B2437" s="1">
        <v>11700</v>
      </c>
      <c r="E2437" s="1">
        <v>0</v>
      </c>
      <c r="F2437" s="1">
        <v>1</v>
      </c>
      <c r="G2437" s="1">
        <v>1</v>
      </c>
      <c r="H2437">
        <v>76.666666666666671</v>
      </c>
      <c r="I2437">
        <v>1</v>
      </c>
      <c r="J2437" s="1">
        <v>34</v>
      </c>
    </row>
    <row r="2438" spans="2:10" x14ac:dyDescent="0.3">
      <c r="B2438" s="1">
        <v>19000</v>
      </c>
      <c r="E2438" s="1">
        <v>0</v>
      </c>
      <c r="F2438" s="1">
        <v>0</v>
      </c>
      <c r="G2438" s="1">
        <v>0</v>
      </c>
      <c r="H2438">
        <v>73.333333333333329</v>
      </c>
      <c r="I2438">
        <v>1</v>
      </c>
      <c r="J2438" s="1">
        <v>23</v>
      </c>
    </row>
    <row r="2439" spans="2:10" x14ac:dyDescent="0.3">
      <c r="B2439" s="1">
        <v>12000</v>
      </c>
      <c r="E2439" s="1">
        <v>1</v>
      </c>
      <c r="F2439" s="1">
        <v>0</v>
      </c>
      <c r="G2439" s="1">
        <v>1</v>
      </c>
      <c r="H2439">
        <v>100</v>
      </c>
      <c r="I2439">
        <v>1</v>
      </c>
      <c r="J2439" s="1">
        <v>23</v>
      </c>
    </row>
    <row r="2440" spans="2:10" x14ac:dyDescent="0.3">
      <c r="B2440" s="1">
        <v>15000</v>
      </c>
      <c r="E2440" s="1">
        <v>0</v>
      </c>
      <c r="F2440" s="1">
        <v>1</v>
      </c>
      <c r="G2440" s="1">
        <v>0</v>
      </c>
      <c r="H2440">
        <v>60</v>
      </c>
      <c r="I2440">
        <v>1</v>
      </c>
      <c r="J2440" s="1">
        <v>20</v>
      </c>
    </row>
    <row r="2441" spans="2:10" x14ac:dyDescent="0.3">
      <c r="B2441" s="1">
        <v>18987</v>
      </c>
      <c r="E2441" s="1">
        <v>0</v>
      </c>
      <c r="F2441" s="1">
        <v>0</v>
      </c>
      <c r="G2441" s="1">
        <v>1</v>
      </c>
      <c r="H2441">
        <v>83.333333333333343</v>
      </c>
      <c r="I2441">
        <v>1</v>
      </c>
      <c r="J2441" s="1">
        <v>20</v>
      </c>
    </row>
    <row r="2442" spans="2:10" x14ac:dyDescent="0.3">
      <c r="B2442" s="1">
        <v>11000</v>
      </c>
      <c r="E2442" s="1">
        <v>1</v>
      </c>
      <c r="F2442" s="1">
        <v>0</v>
      </c>
      <c r="G2442" s="1">
        <v>0</v>
      </c>
      <c r="H2442">
        <v>100</v>
      </c>
      <c r="I2442">
        <v>1</v>
      </c>
      <c r="J2442" s="1">
        <v>25</v>
      </c>
    </row>
    <row r="2443" spans="2:10" x14ac:dyDescent="0.3">
      <c r="B2443" s="1">
        <v>15400</v>
      </c>
      <c r="E2443" s="1">
        <v>1</v>
      </c>
      <c r="F2443" s="1">
        <v>0</v>
      </c>
      <c r="G2443" s="1">
        <v>1</v>
      </c>
      <c r="H2443">
        <v>90.909090909090907</v>
      </c>
      <c r="I2443">
        <v>1</v>
      </c>
      <c r="J2443" s="1">
        <v>27</v>
      </c>
    </row>
    <row r="2444" spans="2:10" x14ac:dyDescent="0.3">
      <c r="B2444" s="1">
        <v>12600</v>
      </c>
      <c r="E2444" s="1">
        <v>0</v>
      </c>
      <c r="F2444" s="1">
        <v>0</v>
      </c>
      <c r="G2444" s="1">
        <v>0</v>
      </c>
      <c r="H2444">
        <v>70</v>
      </c>
      <c r="I2444">
        <v>1</v>
      </c>
      <c r="J2444" s="1">
        <v>20</v>
      </c>
    </row>
    <row r="2445" spans="2:10" x14ac:dyDescent="0.3">
      <c r="B2445" s="1">
        <v>14000</v>
      </c>
      <c r="E2445" s="1">
        <v>0</v>
      </c>
      <c r="F2445" s="1">
        <v>0</v>
      </c>
      <c r="G2445" s="1">
        <v>1</v>
      </c>
      <c r="H2445">
        <v>83.333333333333343</v>
      </c>
      <c r="I2445">
        <v>1</v>
      </c>
      <c r="J2445" s="1">
        <v>20</v>
      </c>
    </row>
    <row r="2446" spans="2:10" x14ac:dyDescent="0.3">
      <c r="B2446" s="1">
        <v>21000</v>
      </c>
      <c r="E2446" s="1">
        <v>0</v>
      </c>
      <c r="F2446" s="1">
        <v>0</v>
      </c>
      <c r="G2446" s="1">
        <v>0</v>
      </c>
      <c r="H2446">
        <v>73.333333333333329</v>
      </c>
      <c r="I2446">
        <v>1</v>
      </c>
      <c r="J2446" s="1">
        <v>21</v>
      </c>
    </row>
    <row r="2447" spans="2:10" x14ac:dyDescent="0.3">
      <c r="B2447" s="1">
        <v>21000</v>
      </c>
      <c r="E2447" s="1">
        <v>0</v>
      </c>
      <c r="F2447" s="1">
        <v>0</v>
      </c>
      <c r="G2447" s="1">
        <v>0</v>
      </c>
      <c r="H2447">
        <v>61.666666666666671</v>
      </c>
      <c r="I2447">
        <v>1</v>
      </c>
      <c r="J2447" s="1">
        <v>19</v>
      </c>
    </row>
    <row r="2448" spans="2:10" x14ac:dyDescent="0.3">
      <c r="B2448" s="1">
        <v>18000</v>
      </c>
      <c r="E2448" s="1">
        <v>0</v>
      </c>
      <c r="F2448" s="1">
        <v>0</v>
      </c>
      <c r="G2448" s="1">
        <v>1</v>
      </c>
      <c r="H2448">
        <v>73.333333333333329</v>
      </c>
      <c r="I2448">
        <v>1</v>
      </c>
      <c r="J2448" s="1">
        <v>23</v>
      </c>
    </row>
    <row r="2449" spans="2:10" x14ac:dyDescent="0.3">
      <c r="B2449" s="1">
        <v>11500</v>
      </c>
      <c r="E2449" s="1">
        <v>0</v>
      </c>
      <c r="F2449" s="1">
        <v>0</v>
      </c>
      <c r="G2449" s="1">
        <v>1</v>
      </c>
      <c r="H2449">
        <v>60</v>
      </c>
      <c r="I2449">
        <v>1</v>
      </c>
      <c r="J2449" s="1">
        <v>19</v>
      </c>
    </row>
    <row r="2450" spans="2:10" x14ac:dyDescent="0.3">
      <c r="B2450" s="1">
        <v>16000</v>
      </c>
      <c r="E2450" s="1">
        <v>0</v>
      </c>
      <c r="F2450" s="1">
        <v>0</v>
      </c>
      <c r="G2450" s="1">
        <v>0</v>
      </c>
      <c r="H2450">
        <v>86.666666666666671</v>
      </c>
      <c r="I2450">
        <v>1</v>
      </c>
      <c r="J2450" s="1">
        <v>18</v>
      </c>
    </row>
    <row r="2451" spans="2:10" x14ac:dyDescent="0.3">
      <c r="B2451" s="1">
        <v>13500</v>
      </c>
      <c r="E2451" s="1">
        <v>0</v>
      </c>
      <c r="F2451" s="1">
        <v>0</v>
      </c>
      <c r="G2451" s="1">
        <v>0</v>
      </c>
      <c r="H2451">
        <v>60</v>
      </c>
      <c r="I2451">
        <v>1</v>
      </c>
      <c r="J2451" s="1">
        <v>19</v>
      </c>
    </row>
    <row r="2452" spans="2:10" x14ac:dyDescent="0.3">
      <c r="B2452" s="1">
        <v>10900</v>
      </c>
      <c r="E2452" s="1">
        <v>0</v>
      </c>
      <c r="F2452" s="1">
        <v>0</v>
      </c>
      <c r="G2452" s="1">
        <v>1</v>
      </c>
      <c r="H2452">
        <v>78.333333333333329</v>
      </c>
      <c r="I2452">
        <v>1</v>
      </c>
      <c r="J2452" s="1">
        <v>26</v>
      </c>
    </row>
    <row r="2453" spans="2:10" x14ac:dyDescent="0.3">
      <c r="B2453" s="1">
        <v>14000</v>
      </c>
      <c r="E2453" s="1">
        <v>0</v>
      </c>
      <c r="F2453" s="1">
        <v>0</v>
      </c>
      <c r="G2453" s="1">
        <v>0</v>
      </c>
      <c r="H2453">
        <v>80</v>
      </c>
      <c r="I2453">
        <v>1</v>
      </c>
      <c r="J2453" s="1">
        <v>20</v>
      </c>
    </row>
    <row r="2454" spans="2:10" x14ac:dyDescent="0.3">
      <c r="B2454" s="1">
        <v>18000</v>
      </c>
      <c r="E2454" s="1">
        <v>0</v>
      </c>
      <c r="F2454" s="1">
        <v>0</v>
      </c>
      <c r="G2454" s="1">
        <v>1</v>
      </c>
      <c r="H2454">
        <v>100</v>
      </c>
      <c r="I2454">
        <v>1</v>
      </c>
      <c r="J2454" s="1">
        <v>20</v>
      </c>
    </row>
    <row r="2455" spans="2:10" x14ac:dyDescent="0.3">
      <c r="B2455" s="1">
        <v>21464.654999999999</v>
      </c>
      <c r="E2455" s="1">
        <v>0</v>
      </c>
      <c r="F2455" s="1">
        <v>0</v>
      </c>
      <c r="G2455" s="1">
        <v>0</v>
      </c>
      <c r="H2455">
        <v>80</v>
      </c>
      <c r="I2455">
        <v>1</v>
      </c>
      <c r="J2455" s="1">
        <v>15</v>
      </c>
    </row>
    <row r="2456" spans="2:10" x14ac:dyDescent="0.3">
      <c r="B2456" s="1">
        <v>20000</v>
      </c>
      <c r="E2456" s="1">
        <v>1</v>
      </c>
      <c r="F2456" s="1">
        <v>0</v>
      </c>
      <c r="G2456" s="1">
        <v>0</v>
      </c>
      <c r="H2456">
        <v>81.818181818181827</v>
      </c>
      <c r="I2456">
        <v>0</v>
      </c>
      <c r="J2456" s="1">
        <v>19</v>
      </c>
    </row>
    <row r="2457" spans="2:10" x14ac:dyDescent="0.3">
      <c r="B2457" s="1">
        <v>20000</v>
      </c>
      <c r="E2457" s="1">
        <v>0</v>
      </c>
      <c r="F2457" s="1">
        <v>0</v>
      </c>
      <c r="G2457" s="1">
        <v>1</v>
      </c>
      <c r="H2457">
        <v>100</v>
      </c>
      <c r="I2457">
        <v>1</v>
      </c>
      <c r="J2457" s="1">
        <v>20</v>
      </c>
    </row>
    <row r="2458" spans="2:10" x14ac:dyDescent="0.3">
      <c r="B2458" s="1">
        <v>9000</v>
      </c>
      <c r="E2458" s="1">
        <v>1</v>
      </c>
      <c r="F2458" s="1">
        <v>1</v>
      </c>
      <c r="G2458" s="1">
        <v>1</v>
      </c>
      <c r="H2458">
        <v>90.909090909090907</v>
      </c>
      <c r="I2458">
        <v>1</v>
      </c>
      <c r="J2458" s="1">
        <v>27</v>
      </c>
    </row>
    <row r="2459" spans="2:10" x14ac:dyDescent="0.3">
      <c r="B2459" s="1">
        <v>74053.81</v>
      </c>
      <c r="E2459" s="1">
        <v>1</v>
      </c>
      <c r="F2459" s="1">
        <v>1</v>
      </c>
      <c r="G2459" s="1">
        <v>0</v>
      </c>
      <c r="H2459">
        <v>98.181818181818187</v>
      </c>
      <c r="I2459">
        <v>1</v>
      </c>
      <c r="J2459" s="1">
        <v>26</v>
      </c>
    </row>
    <row r="2460" spans="2:10" x14ac:dyDescent="0.3">
      <c r="B2460" s="1">
        <v>26054.592000000001</v>
      </c>
      <c r="E2460" s="1">
        <v>0</v>
      </c>
      <c r="F2460" s="1">
        <v>1</v>
      </c>
      <c r="G2460" s="1">
        <v>0</v>
      </c>
      <c r="H2460">
        <v>73.333333333333329</v>
      </c>
      <c r="I2460">
        <v>1</v>
      </c>
      <c r="J2460" s="1">
        <v>22</v>
      </c>
    </row>
    <row r="2461" spans="2:10" x14ac:dyDescent="0.3">
      <c r="B2461" s="1">
        <v>20000</v>
      </c>
      <c r="E2461" s="1">
        <v>0</v>
      </c>
      <c r="F2461" s="1">
        <v>0</v>
      </c>
      <c r="G2461" s="1">
        <v>0</v>
      </c>
      <c r="H2461">
        <v>60</v>
      </c>
      <c r="I2461">
        <v>1</v>
      </c>
      <c r="J2461" s="1">
        <v>16</v>
      </c>
    </row>
    <row r="2462" spans="2:10" x14ac:dyDescent="0.3">
      <c r="B2462" s="1">
        <v>9300</v>
      </c>
      <c r="E2462" s="1">
        <v>1</v>
      </c>
      <c r="F2462" s="1">
        <v>1</v>
      </c>
      <c r="G2462" s="1">
        <v>1</v>
      </c>
      <c r="H2462">
        <v>100</v>
      </c>
      <c r="I2462">
        <v>1</v>
      </c>
      <c r="J2462" s="1">
        <v>21</v>
      </c>
    </row>
    <row r="2463" spans="2:10" x14ac:dyDescent="0.3">
      <c r="B2463" s="1">
        <v>14500</v>
      </c>
      <c r="E2463" s="1">
        <v>1</v>
      </c>
      <c r="F2463" s="1">
        <v>0</v>
      </c>
      <c r="G2463" s="1">
        <v>1</v>
      </c>
      <c r="H2463">
        <v>100</v>
      </c>
      <c r="I2463">
        <v>1</v>
      </c>
      <c r="J2463" s="1">
        <v>26</v>
      </c>
    </row>
    <row r="2464" spans="2:10" x14ac:dyDescent="0.3">
      <c r="B2464" s="1">
        <v>8500</v>
      </c>
      <c r="E2464" s="1">
        <v>0</v>
      </c>
      <c r="F2464" s="1">
        <v>0</v>
      </c>
      <c r="G2464" s="1">
        <v>1</v>
      </c>
      <c r="H2464">
        <v>86.666666666666671</v>
      </c>
      <c r="I2464">
        <v>1</v>
      </c>
      <c r="J2464" s="1">
        <v>20</v>
      </c>
    </row>
    <row r="2465" spans="2:10" x14ac:dyDescent="0.3">
      <c r="B2465" s="1">
        <v>20000</v>
      </c>
      <c r="E2465" s="1">
        <v>0</v>
      </c>
      <c r="F2465" s="1">
        <v>0</v>
      </c>
      <c r="G2465" s="1">
        <v>1</v>
      </c>
      <c r="H2465">
        <v>40.909090909090914</v>
      </c>
      <c r="I2465">
        <v>1</v>
      </c>
      <c r="J2465" s="1">
        <v>22</v>
      </c>
    </row>
    <row r="2466" spans="2:10" x14ac:dyDescent="0.3">
      <c r="B2466" s="1">
        <v>14500</v>
      </c>
      <c r="E2466" s="1">
        <v>0</v>
      </c>
      <c r="F2466" s="1">
        <v>0</v>
      </c>
      <c r="G2466" s="1">
        <v>1</v>
      </c>
      <c r="H2466">
        <v>83.333333333333343</v>
      </c>
      <c r="I2466">
        <v>1</v>
      </c>
      <c r="J2466" s="1">
        <v>20</v>
      </c>
    </row>
    <row r="2467" spans="2:10" x14ac:dyDescent="0.3">
      <c r="B2467" s="1">
        <v>10000</v>
      </c>
      <c r="E2467" s="1">
        <v>0</v>
      </c>
      <c r="F2467" s="1">
        <v>1</v>
      </c>
      <c r="G2467" s="1">
        <v>1</v>
      </c>
      <c r="H2467">
        <v>80</v>
      </c>
      <c r="I2467">
        <v>1</v>
      </c>
      <c r="J2467" s="1">
        <v>33</v>
      </c>
    </row>
    <row r="2468" spans="2:10" x14ac:dyDescent="0.3">
      <c r="B2468" s="1">
        <v>15000</v>
      </c>
      <c r="E2468" s="1">
        <v>0</v>
      </c>
      <c r="F2468" s="1">
        <v>1</v>
      </c>
      <c r="G2468" s="1">
        <v>0</v>
      </c>
      <c r="H2468">
        <v>96.666666666666671</v>
      </c>
      <c r="I2468">
        <v>1</v>
      </c>
      <c r="J2468" s="1">
        <v>20</v>
      </c>
    </row>
    <row r="2469" spans="2:10" x14ac:dyDescent="0.3">
      <c r="B2469" s="1">
        <v>4000</v>
      </c>
      <c r="E2469" s="1">
        <v>0</v>
      </c>
      <c r="F2469" s="1">
        <v>0</v>
      </c>
      <c r="G2469" s="1">
        <v>1</v>
      </c>
      <c r="H2469">
        <v>60</v>
      </c>
      <c r="I2469">
        <v>1</v>
      </c>
      <c r="J2469" s="1">
        <v>19</v>
      </c>
    </row>
    <row r="2470" spans="2:10" x14ac:dyDescent="0.3">
      <c r="B2470" s="1">
        <v>6000</v>
      </c>
      <c r="E2470" s="1">
        <v>0</v>
      </c>
      <c r="F2470" s="1">
        <v>0</v>
      </c>
      <c r="G2470" s="1">
        <v>1</v>
      </c>
      <c r="H2470">
        <v>96.666666666666671</v>
      </c>
      <c r="I2470">
        <v>1</v>
      </c>
      <c r="J2470" s="1">
        <v>20</v>
      </c>
    </row>
    <row r="2471" spans="2:10" x14ac:dyDescent="0.3">
      <c r="B2471" s="1">
        <v>14300</v>
      </c>
      <c r="E2471" s="1">
        <v>0</v>
      </c>
      <c r="F2471" s="1">
        <v>0</v>
      </c>
      <c r="G2471" s="1">
        <v>0</v>
      </c>
      <c r="H2471">
        <v>60</v>
      </c>
      <c r="I2471">
        <v>1</v>
      </c>
      <c r="J2471" s="1">
        <v>18</v>
      </c>
    </row>
    <row r="2472" spans="2:10" x14ac:dyDescent="0.3">
      <c r="B2472" s="1">
        <v>25000</v>
      </c>
      <c r="E2472" s="1">
        <v>1</v>
      </c>
      <c r="F2472" s="1">
        <v>0</v>
      </c>
      <c r="G2472" s="1">
        <v>0</v>
      </c>
      <c r="H2472">
        <v>83.333333333333343</v>
      </c>
      <c r="I2472">
        <v>1</v>
      </c>
      <c r="J2472" s="1">
        <v>26</v>
      </c>
    </row>
    <row r="2473" spans="2:10" x14ac:dyDescent="0.3">
      <c r="B2473" s="1">
        <v>18000</v>
      </c>
      <c r="E2473" s="1">
        <v>1</v>
      </c>
      <c r="F2473" s="1">
        <v>0</v>
      </c>
      <c r="G2473" s="1">
        <v>1</v>
      </c>
      <c r="H2473">
        <v>71.666666666666671</v>
      </c>
      <c r="I2473">
        <v>1</v>
      </c>
      <c r="J2473" s="1">
        <v>29</v>
      </c>
    </row>
    <row r="2474" spans="2:10" x14ac:dyDescent="0.3">
      <c r="B2474" s="1">
        <v>14062</v>
      </c>
      <c r="E2474" s="1">
        <v>0</v>
      </c>
      <c r="F2474" s="1">
        <v>1</v>
      </c>
      <c r="G2474" s="1">
        <v>1</v>
      </c>
      <c r="H2474">
        <v>60</v>
      </c>
      <c r="I2474">
        <v>1</v>
      </c>
      <c r="J2474" s="1">
        <v>20</v>
      </c>
    </row>
    <row r="2475" spans="2:10" x14ac:dyDescent="0.3">
      <c r="B2475" s="1">
        <v>20000</v>
      </c>
      <c r="E2475" s="1">
        <v>0</v>
      </c>
      <c r="F2475" s="1">
        <v>1</v>
      </c>
      <c r="G2475" s="1">
        <v>0</v>
      </c>
      <c r="H2475">
        <v>100</v>
      </c>
      <c r="I2475">
        <v>1</v>
      </c>
      <c r="J2475" s="1">
        <v>20</v>
      </c>
    </row>
    <row r="2476" spans="2:10" x14ac:dyDescent="0.3">
      <c r="B2476" s="1">
        <v>12000</v>
      </c>
      <c r="E2476" s="1">
        <v>0</v>
      </c>
      <c r="F2476" s="1">
        <v>1</v>
      </c>
      <c r="G2476" s="1">
        <v>1</v>
      </c>
      <c r="H2476">
        <v>73.333333333333329</v>
      </c>
      <c r="I2476">
        <v>1</v>
      </c>
      <c r="J2476" s="1">
        <v>19</v>
      </c>
    </row>
    <row r="2477" spans="2:10" x14ac:dyDescent="0.3">
      <c r="B2477" s="1">
        <v>27746.837</v>
      </c>
      <c r="E2477" s="1">
        <v>0</v>
      </c>
      <c r="F2477" s="1">
        <v>1</v>
      </c>
      <c r="G2477" s="1">
        <v>0</v>
      </c>
      <c r="H2477">
        <v>60</v>
      </c>
      <c r="I2477">
        <v>1</v>
      </c>
      <c r="J2477" s="1">
        <v>22</v>
      </c>
    </row>
    <row r="2478" spans="2:10" x14ac:dyDescent="0.3">
      <c r="B2478" s="1">
        <v>6500</v>
      </c>
      <c r="E2478" s="1">
        <v>0</v>
      </c>
      <c r="F2478" s="1">
        <v>0</v>
      </c>
      <c r="G2478" s="1">
        <v>1</v>
      </c>
      <c r="H2478">
        <v>83.333333333333343</v>
      </c>
      <c r="I2478">
        <v>1</v>
      </c>
      <c r="J2478" s="1">
        <v>23</v>
      </c>
    </row>
    <row r="2479" spans="2:10" x14ac:dyDescent="0.3">
      <c r="B2479" s="1">
        <v>18000</v>
      </c>
      <c r="E2479" s="1">
        <v>0</v>
      </c>
      <c r="F2479" s="1">
        <v>0</v>
      </c>
      <c r="G2479" s="1">
        <v>0</v>
      </c>
      <c r="H2479">
        <v>95</v>
      </c>
      <c r="I2479">
        <v>1</v>
      </c>
      <c r="J2479" s="1">
        <v>16</v>
      </c>
    </row>
    <row r="2480" spans="2:10" x14ac:dyDescent="0.3">
      <c r="B2480" s="1">
        <v>15000</v>
      </c>
      <c r="E2480" s="1">
        <v>0</v>
      </c>
      <c r="F2480" s="1">
        <v>1</v>
      </c>
      <c r="G2480" s="1">
        <v>1</v>
      </c>
      <c r="H2480">
        <v>86.666666666666671</v>
      </c>
      <c r="I2480">
        <v>1</v>
      </c>
      <c r="J2480" s="1">
        <v>32</v>
      </c>
    </row>
    <row r="2481" spans="2:10" x14ac:dyDescent="0.3">
      <c r="B2481" s="1">
        <v>10000</v>
      </c>
      <c r="E2481" s="1">
        <v>0</v>
      </c>
      <c r="F2481" s="1">
        <v>0</v>
      </c>
      <c r="G2481" s="1">
        <v>0</v>
      </c>
      <c r="H2481">
        <v>63.333333333333329</v>
      </c>
      <c r="I2481">
        <v>1</v>
      </c>
      <c r="J2481" s="1">
        <v>20</v>
      </c>
    </row>
    <row r="2482" spans="2:10" x14ac:dyDescent="0.3">
      <c r="B2482" s="1">
        <v>6000</v>
      </c>
      <c r="E2482" s="1">
        <v>0</v>
      </c>
      <c r="F2482" s="1">
        <v>0</v>
      </c>
      <c r="G2482" s="1">
        <v>1</v>
      </c>
      <c r="H2482">
        <v>85</v>
      </c>
      <c r="I2482">
        <v>1</v>
      </c>
      <c r="J2482" s="1">
        <v>20</v>
      </c>
    </row>
    <row r="2483" spans="2:10" x14ac:dyDescent="0.3">
      <c r="B2483" s="1">
        <v>25000</v>
      </c>
      <c r="E2483" s="1">
        <v>1</v>
      </c>
      <c r="F2483" s="1">
        <v>0</v>
      </c>
      <c r="G2483" s="1">
        <v>0</v>
      </c>
      <c r="H2483">
        <v>84.545454545454547</v>
      </c>
      <c r="I2483">
        <v>1</v>
      </c>
      <c r="J2483" s="1">
        <v>25</v>
      </c>
    </row>
    <row r="2484" spans="2:10" x14ac:dyDescent="0.3">
      <c r="B2484" s="1">
        <v>14000</v>
      </c>
      <c r="E2484" s="1">
        <v>0</v>
      </c>
      <c r="F2484" s="1">
        <v>0</v>
      </c>
      <c r="G2484" s="1">
        <v>1</v>
      </c>
      <c r="H2484">
        <v>100</v>
      </c>
      <c r="I2484">
        <v>1</v>
      </c>
      <c r="J2484" s="1">
        <v>23</v>
      </c>
    </row>
    <row r="2485" spans="2:10" x14ac:dyDescent="0.3">
      <c r="B2485" s="1">
        <v>13000</v>
      </c>
      <c r="E2485" s="1">
        <v>1</v>
      </c>
      <c r="F2485" s="1">
        <v>0</v>
      </c>
      <c r="G2485" s="1">
        <v>1</v>
      </c>
      <c r="H2485">
        <v>100</v>
      </c>
      <c r="I2485">
        <v>1</v>
      </c>
      <c r="J2485" s="1">
        <v>28</v>
      </c>
    </row>
    <row r="2486" spans="2:10" x14ac:dyDescent="0.3">
      <c r="B2486" s="1">
        <v>8500</v>
      </c>
      <c r="E2486" s="1">
        <v>0</v>
      </c>
      <c r="F2486" s="1">
        <v>0</v>
      </c>
      <c r="G2486" s="1">
        <v>1</v>
      </c>
      <c r="H2486">
        <v>76.666666666666671</v>
      </c>
      <c r="I2486">
        <v>1</v>
      </c>
      <c r="J2486" s="1">
        <v>25</v>
      </c>
    </row>
    <row r="2487" spans="2:10" x14ac:dyDescent="0.3">
      <c r="B2487" s="1">
        <v>8000</v>
      </c>
      <c r="E2487" s="1">
        <v>0</v>
      </c>
      <c r="F2487" s="1">
        <v>0</v>
      </c>
      <c r="G2487" s="1">
        <v>1</v>
      </c>
      <c r="H2487">
        <v>76.666666666666671</v>
      </c>
      <c r="I2487">
        <v>1</v>
      </c>
      <c r="J2487" s="1">
        <v>25</v>
      </c>
    </row>
    <row r="2488" spans="2:10" x14ac:dyDescent="0.3">
      <c r="B2488" s="1">
        <v>30000</v>
      </c>
      <c r="E2488" s="1">
        <v>1</v>
      </c>
      <c r="F2488" s="1">
        <v>0</v>
      </c>
      <c r="G2488" s="1">
        <v>1</v>
      </c>
      <c r="H2488">
        <v>100</v>
      </c>
      <c r="I2488">
        <v>1</v>
      </c>
      <c r="J2488" s="1">
        <v>27</v>
      </c>
    </row>
    <row r="2489" spans="2:10" x14ac:dyDescent="0.3">
      <c r="B2489" s="1">
        <v>10400</v>
      </c>
      <c r="E2489" s="1">
        <v>1</v>
      </c>
      <c r="F2489" s="1">
        <v>0</v>
      </c>
      <c r="G2489" s="1">
        <v>1</v>
      </c>
      <c r="H2489">
        <v>90.909090909090907</v>
      </c>
      <c r="I2489">
        <v>1</v>
      </c>
      <c r="J2489" s="1">
        <v>18</v>
      </c>
    </row>
    <row r="2490" spans="2:10" x14ac:dyDescent="0.3">
      <c r="B2490" s="1">
        <v>13500</v>
      </c>
      <c r="E2490" s="1">
        <v>1</v>
      </c>
      <c r="F2490" s="1">
        <v>0</v>
      </c>
      <c r="G2490" s="1">
        <v>1</v>
      </c>
      <c r="H2490">
        <v>100</v>
      </c>
      <c r="I2490">
        <v>1</v>
      </c>
      <c r="J2490" s="1">
        <v>28</v>
      </c>
    </row>
    <row r="2491" spans="2:10" x14ac:dyDescent="0.3">
      <c r="B2491" s="1">
        <v>24000</v>
      </c>
      <c r="E2491" s="1">
        <v>1</v>
      </c>
      <c r="F2491" s="1">
        <v>0</v>
      </c>
      <c r="G2491" s="1">
        <v>0</v>
      </c>
      <c r="H2491">
        <v>100</v>
      </c>
      <c r="I2491">
        <v>1</v>
      </c>
      <c r="J2491" s="1">
        <v>26</v>
      </c>
    </row>
    <row r="2492" spans="2:10" x14ac:dyDescent="0.3">
      <c r="B2492" s="1">
        <v>16000</v>
      </c>
      <c r="E2492" s="1">
        <v>0</v>
      </c>
      <c r="F2492" s="1">
        <v>0</v>
      </c>
      <c r="G2492" s="1">
        <v>0</v>
      </c>
      <c r="H2492">
        <v>65</v>
      </c>
      <c r="I2492">
        <v>1</v>
      </c>
      <c r="J2492" s="1">
        <v>22</v>
      </c>
    </row>
    <row r="2493" spans="2:10" x14ac:dyDescent="0.3">
      <c r="B2493" s="1">
        <v>15600</v>
      </c>
      <c r="E2493" s="1">
        <v>0</v>
      </c>
      <c r="F2493" s="1">
        <v>1</v>
      </c>
      <c r="G2493" s="1">
        <v>1</v>
      </c>
      <c r="H2493">
        <v>75</v>
      </c>
      <c r="I2493">
        <v>1</v>
      </c>
      <c r="J2493" s="1">
        <v>23</v>
      </c>
    </row>
    <row r="2494" spans="2:10" x14ac:dyDescent="0.3">
      <c r="B2494" s="1">
        <v>18900</v>
      </c>
      <c r="E2494" s="1">
        <v>0</v>
      </c>
      <c r="F2494" s="1">
        <v>0</v>
      </c>
      <c r="G2494" s="1">
        <v>0</v>
      </c>
      <c r="H2494">
        <v>80</v>
      </c>
      <c r="I2494">
        <v>1</v>
      </c>
      <c r="J2494" s="1">
        <v>22</v>
      </c>
    </row>
    <row r="2495" spans="2:10" x14ac:dyDescent="0.3">
      <c r="B2495" s="1">
        <v>16900</v>
      </c>
      <c r="E2495" s="1">
        <v>0</v>
      </c>
      <c r="F2495" s="1">
        <v>1</v>
      </c>
      <c r="G2495" s="1">
        <v>0</v>
      </c>
      <c r="H2495">
        <v>80</v>
      </c>
      <c r="I2495">
        <v>1</v>
      </c>
      <c r="J2495" s="1">
        <v>30</v>
      </c>
    </row>
    <row r="2496" spans="2:10" x14ac:dyDescent="0.3">
      <c r="B2496" s="1">
        <v>12900</v>
      </c>
      <c r="E2496" s="1">
        <v>0</v>
      </c>
      <c r="F2496" s="1">
        <v>1</v>
      </c>
      <c r="G2496" s="1">
        <v>1</v>
      </c>
      <c r="H2496">
        <v>100</v>
      </c>
      <c r="I2496">
        <v>1</v>
      </c>
      <c r="J2496" s="1">
        <v>22</v>
      </c>
    </row>
    <row r="2497" spans="2:10" x14ac:dyDescent="0.3">
      <c r="B2497" s="1">
        <v>33500</v>
      </c>
      <c r="E2497" s="1">
        <v>0</v>
      </c>
      <c r="F2497" s="1">
        <v>1</v>
      </c>
      <c r="G2497" s="1">
        <v>0</v>
      </c>
      <c r="H2497">
        <v>83.333333333333343</v>
      </c>
      <c r="I2497">
        <v>1</v>
      </c>
      <c r="J2497" s="1">
        <v>21</v>
      </c>
    </row>
    <row r="2498" spans="2:10" x14ac:dyDescent="0.3">
      <c r="B2498" s="1">
        <v>18500</v>
      </c>
      <c r="E2498" s="1">
        <v>0</v>
      </c>
      <c r="F2498" s="1">
        <v>1</v>
      </c>
      <c r="G2498" s="1">
        <v>1</v>
      </c>
      <c r="H2498">
        <v>80</v>
      </c>
      <c r="I2498">
        <v>1</v>
      </c>
      <c r="J2498" s="1">
        <v>25</v>
      </c>
    </row>
    <row r="2499" spans="2:10" x14ac:dyDescent="0.3">
      <c r="B2499" s="1">
        <v>9000</v>
      </c>
      <c r="E2499" s="1">
        <v>0</v>
      </c>
      <c r="F2499" s="1">
        <v>1</v>
      </c>
      <c r="G2499" s="1">
        <v>1</v>
      </c>
      <c r="H2499">
        <v>90</v>
      </c>
      <c r="I2499">
        <v>1</v>
      </c>
      <c r="J2499" s="1">
        <v>25</v>
      </c>
    </row>
    <row r="2500" spans="2:10" x14ac:dyDescent="0.3">
      <c r="B2500" s="1">
        <v>24000</v>
      </c>
      <c r="E2500" s="1">
        <v>1</v>
      </c>
      <c r="F2500" s="1">
        <v>1</v>
      </c>
      <c r="G2500" s="1">
        <v>0</v>
      </c>
      <c r="H2500">
        <v>99.090909090909093</v>
      </c>
      <c r="I2500">
        <v>1</v>
      </c>
      <c r="J2500" s="1">
        <v>27</v>
      </c>
    </row>
    <row r="2501" spans="2:10" x14ac:dyDescent="0.3">
      <c r="B2501" s="1">
        <v>1200</v>
      </c>
      <c r="E2501" s="1">
        <v>1</v>
      </c>
      <c r="F2501" s="1">
        <v>1</v>
      </c>
      <c r="G2501" s="1">
        <v>1</v>
      </c>
      <c r="H2501">
        <v>96.36363636363636</v>
      </c>
      <c r="I2501">
        <v>1</v>
      </c>
      <c r="J2501" s="1">
        <v>30</v>
      </c>
    </row>
    <row r="2502" spans="2:10" x14ac:dyDescent="0.3">
      <c r="B2502" s="1">
        <v>25000</v>
      </c>
      <c r="E2502" s="1">
        <v>0</v>
      </c>
      <c r="F2502" s="1">
        <v>0</v>
      </c>
      <c r="G2502" s="1">
        <v>0</v>
      </c>
      <c r="H2502">
        <v>93.333333333333329</v>
      </c>
      <c r="I2502">
        <v>1</v>
      </c>
      <c r="J2502" s="1">
        <v>22</v>
      </c>
    </row>
    <row r="2503" spans="2:10" x14ac:dyDescent="0.3">
      <c r="B2503" s="1">
        <v>13000</v>
      </c>
      <c r="E2503" s="1">
        <v>0</v>
      </c>
      <c r="F2503" s="1">
        <v>0</v>
      </c>
      <c r="G2503" s="1">
        <v>1</v>
      </c>
      <c r="H2503">
        <v>80</v>
      </c>
      <c r="I2503">
        <v>1</v>
      </c>
      <c r="J2503" s="1">
        <v>20</v>
      </c>
    </row>
    <row r="2504" spans="2:10" x14ac:dyDescent="0.3">
      <c r="B2504" s="1">
        <v>11000</v>
      </c>
      <c r="E2504" s="1">
        <v>0</v>
      </c>
      <c r="F2504" s="1">
        <v>0</v>
      </c>
      <c r="G2504" s="1">
        <v>1</v>
      </c>
      <c r="H2504">
        <v>100</v>
      </c>
      <c r="I2504">
        <v>1</v>
      </c>
      <c r="J2504" s="1">
        <v>21</v>
      </c>
    </row>
    <row r="2505" spans="2:10" x14ac:dyDescent="0.3">
      <c r="B2505" s="1">
        <v>21000</v>
      </c>
      <c r="E2505" s="1">
        <v>0</v>
      </c>
      <c r="F2505" s="1">
        <v>0</v>
      </c>
      <c r="G2505" s="1">
        <v>1</v>
      </c>
      <c r="H2505">
        <v>100</v>
      </c>
      <c r="I2505">
        <v>1</v>
      </c>
      <c r="J2505" s="1">
        <v>20</v>
      </c>
    </row>
    <row r="2506" spans="2:10" x14ac:dyDescent="0.3">
      <c r="B2506" s="1">
        <v>21000</v>
      </c>
      <c r="E2506" s="1">
        <v>0</v>
      </c>
      <c r="F2506" s="1">
        <v>0</v>
      </c>
      <c r="G2506" s="1">
        <v>0</v>
      </c>
      <c r="H2506">
        <v>66.666666666666657</v>
      </c>
      <c r="I2506">
        <v>1</v>
      </c>
      <c r="J2506" s="1">
        <v>23</v>
      </c>
    </row>
    <row r="2507" spans="2:10" x14ac:dyDescent="0.3">
      <c r="B2507" s="1">
        <v>22930</v>
      </c>
      <c r="E2507" s="1">
        <v>0</v>
      </c>
      <c r="F2507" s="1">
        <v>0</v>
      </c>
      <c r="G2507" s="1">
        <v>1</v>
      </c>
      <c r="H2507">
        <v>63.333333333333329</v>
      </c>
      <c r="I2507">
        <v>1</v>
      </c>
      <c r="J2507" s="1">
        <v>24</v>
      </c>
    </row>
    <row r="2508" spans="2:10" x14ac:dyDescent="0.3">
      <c r="B2508" s="1">
        <v>19800</v>
      </c>
      <c r="E2508" s="1">
        <v>0</v>
      </c>
      <c r="F2508" s="1">
        <v>1</v>
      </c>
      <c r="G2508" s="1">
        <v>0</v>
      </c>
      <c r="H2508">
        <v>75</v>
      </c>
      <c r="I2508">
        <v>0</v>
      </c>
      <c r="J2508" s="1">
        <v>26</v>
      </c>
    </row>
    <row r="2509" spans="2:10" x14ac:dyDescent="0.3">
      <c r="B2509" s="1">
        <v>10000</v>
      </c>
      <c r="E2509" s="1">
        <v>0</v>
      </c>
      <c r="F2509" s="1">
        <v>1</v>
      </c>
      <c r="G2509" s="1">
        <v>0</v>
      </c>
      <c r="H2509">
        <v>83.333333333333343</v>
      </c>
      <c r="I2509">
        <v>1</v>
      </c>
      <c r="J2509" s="1">
        <v>24</v>
      </c>
    </row>
    <row r="2510" spans="2:10" x14ac:dyDescent="0.3">
      <c r="B2510" s="1">
        <v>12500</v>
      </c>
      <c r="E2510" s="1">
        <v>0</v>
      </c>
      <c r="F2510" s="1">
        <v>0</v>
      </c>
      <c r="G2510" s="1">
        <v>1</v>
      </c>
      <c r="H2510">
        <v>90</v>
      </c>
      <c r="I2510">
        <v>1</v>
      </c>
      <c r="J2510" s="1">
        <v>19</v>
      </c>
    </row>
    <row r="2511" spans="2:10" x14ac:dyDescent="0.3">
      <c r="B2511" s="1">
        <v>30000</v>
      </c>
      <c r="E2511" s="1">
        <v>0</v>
      </c>
      <c r="F2511" s="1">
        <v>0</v>
      </c>
      <c r="G2511" s="1">
        <v>0</v>
      </c>
      <c r="H2511">
        <v>70</v>
      </c>
      <c r="I2511">
        <v>1</v>
      </c>
      <c r="J2511" s="1">
        <v>18</v>
      </c>
    </row>
    <row r="2512" spans="2:10" x14ac:dyDescent="0.3">
      <c r="B2512" s="1">
        <v>13000</v>
      </c>
      <c r="E2512" s="1">
        <v>0</v>
      </c>
      <c r="F2512" s="1">
        <v>0</v>
      </c>
      <c r="G2512" s="1">
        <v>1</v>
      </c>
      <c r="H2512">
        <v>90</v>
      </c>
      <c r="I2512">
        <v>1</v>
      </c>
      <c r="J2512" s="1">
        <v>18</v>
      </c>
    </row>
    <row r="2513" spans="2:10" x14ac:dyDescent="0.3">
      <c r="B2513" s="1">
        <v>25000</v>
      </c>
      <c r="E2513" s="1">
        <v>0</v>
      </c>
      <c r="F2513" s="1">
        <v>0</v>
      </c>
      <c r="G2513" s="1">
        <v>1</v>
      </c>
      <c r="H2513">
        <v>80</v>
      </c>
      <c r="I2513">
        <v>1</v>
      </c>
      <c r="J2513" s="1">
        <v>19</v>
      </c>
    </row>
    <row r="2514" spans="2:10" x14ac:dyDescent="0.3">
      <c r="B2514" s="1">
        <v>16000</v>
      </c>
      <c r="E2514" s="1">
        <v>0</v>
      </c>
      <c r="F2514" s="1">
        <v>0</v>
      </c>
      <c r="G2514" s="1">
        <v>1</v>
      </c>
      <c r="H2514">
        <v>60</v>
      </c>
      <c r="I2514">
        <v>1</v>
      </c>
      <c r="J2514" s="1">
        <v>21</v>
      </c>
    </row>
    <row r="2515" spans="2:10" x14ac:dyDescent="0.3">
      <c r="B2515" s="1">
        <v>17000</v>
      </c>
      <c r="E2515" s="1">
        <v>0</v>
      </c>
      <c r="F2515" s="1">
        <v>0</v>
      </c>
      <c r="G2515" s="1">
        <v>0</v>
      </c>
      <c r="H2515">
        <v>83.333333333333343</v>
      </c>
      <c r="I2515">
        <v>1</v>
      </c>
      <c r="J2515" s="1">
        <v>18</v>
      </c>
    </row>
    <row r="2516" spans="2:10" x14ac:dyDescent="0.3">
      <c r="B2516" s="1">
        <v>18900</v>
      </c>
      <c r="E2516" s="1">
        <v>1</v>
      </c>
      <c r="F2516" s="1">
        <v>0</v>
      </c>
      <c r="G2516" s="1">
        <v>0</v>
      </c>
      <c r="H2516">
        <v>88.181818181818187</v>
      </c>
      <c r="I2516">
        <v>1</v>
      </c>
      <c r="J2516" s="1">
        <v>26</v>
      </c>
    </row>
    <row r="2517" spans="2:10" x14ac:dyDescent="0.3">
      <c r="B2517" s="1">
        <v>17000</v>
      </c>
      <c r="E2517" s="1">
        <v>1</v>
      </c>
      <c r="F2517" s="1">
        <v>1</v>
      </c>
      <c r="G2517" s="1">
        <v>0</v>
      </c>
      <c r="H2517">
        <v>100</v>
      </c>
      <c r="I2517">
        <v>1</v>
      </c>
      <c r="J2517" s="1">
        <v>30</v>
      </c>
    </row>
    <row r="2518" spans="2:10" x14ac:dyDescent="0.3">
      <c r="B2518" s="1">
        <v>16000</v>
      </c>
      <c r="E2518" s="1">
        <v>0</v>
      </c>
      <c r="F2518" s="1">
        <v>1</v>
      </c>
      <c r="G2518" s="1">
        <v>1</v>
      </c>
      <c r="H2518">
        <v>70</v>
      </c>
      <c r="I2518">
        <v>1</v>
      </c>
      <c r="J2518" s="1">
        <v>25</v>
      </c>
    </row>
    <row r="2519" spans="2:10" x14ac:dyDescent="0.3">
      <c r="B2519" s="1">
        <v>13000</v>
      </c>
      <c r="E2519" s="1">
        <v>0</v>
      </c>
      <c r="F2519" s="1">
        <v>1</v>
      </c>
      <c r="G2519" s="1">
        <v>0</v>
      </c>
      <c r="H2519">
        <v>63.333333333333329</v>
      </c>
      <c r="I2519">
        <v>1</v>
      </c>
      <c r="J2519" s="1">
        <v>20</v>
      </c>
    </row>
    <row r="2520" spans="2:10" x14ac:dyDescent="0.3">
      <c r="B2520" s="1">
        <v>26000</v>
      </c>
      <c r="E2520" s="1">
        <v>0</v>
      </c>
      <c r="F2520" s="1">
        <v>1</v>
      </c>
      <c r="G2520" s="1">
        <v>0</v>
      </c>
      <c r="H2520">
        <v>100</v>
      </c>
      <c r="I2520">
        <v>1</v>
      </c>
      <c r="J2520" s="1">
        <v>23</v>
      </c>
    </row>
    <row r="2521" spans="2:10" x14ac:dyDescent="0.3">
      <c r="B2521" s="1">
        <v>18200</v>
      </c>
      <c r="E2521" s="1">
        <v>0</v>
      </c>
      <c r="F2521" s="1">
        <v>0</v>
      </c>
      <c r="G2521" s="1">
        <v>1</v>
      </c>
      <c r="H2521">
        <v>93.333333333333329</v>
      </c>
      <c r="I2521">
        <v>1</v>
      </c>
      <c r="J2521" s="1">
        <v>25</v>
      </c>
    </row>
    <row r="2522" spans="2:10" x14ac:dyDescent="0.3">
      <c r="B2522" s="1">
        <v>30000</v>
      </c>
      <c r="E2522" s="1">
        <v>1</v>
      </c>
      <c r="F2522" s="1">
        <v>0</v>
      </c>
      <c r="G2522" s="1">
        <v>0</v>
      </c>
      <c r="H2522">
        <v>100</v>
      </c>
      <c r="I2522">
        <v>1</v>
      </c>
      <c r="J2522" s="1">
        <v>26</v>
      </c>
    </row>
    <row r="2523" spans="2:10" x14ac:dyDescent="0.3">
      <c r="B2523" s="1">
        <v>25879.562999999998</v>
      </c>
      <c r="E2523" s="1">
        <v>1</v>
      </c>
      <c r="F2523" s="1">
        <v>0</v>
      </c>
      <c r="G2523" s="1">
        <v>1</v>
      </c>
      <c r="H2523">
        <v>84.545454545454547</v>
      </c>
      <c r="I2523">
        <v>1</v>
      </c>
      <c r="J2523" s="1">
        <v>30</v>
      </c>
    </row>
    <row r="2524" spans="2:10" x14ac:dyDescent="0.3">
      <c r="B2524" s="1">
        <v>23000</v>
      </c>
      <c r="E2524" s="1">
        <v>0</v>
      </c>
      <c r="F2524" s="1">
        <v>0</v>
      </c>
      <c r="G2524" s="1">
        <v>0</v>
      </c>
      <c r="H2524">
        <v>81.666666666666671</v>
      </c>
      <c r="I2524">
        <v>1</v>
      </c>
      <c r="J2524" s="1">
        <v>20</v>
      </c>
    </row>
    <row r="2525" spans="2:10" x14ac:dyDescent="0.3">
      <c r="B2525" s="1">
        <v>35000</v>
      </c>
      <c r="E2525" s="1">
        <v>0</v>
      </c>
      <c r="F2525" s="1">
        <v>0</v>
      </c>
      <c r="G2525" s="1">
        <v>0</v>
      </c>
      <c r="H2525">
        <v>60</v>
      </c>
      <c r="I2525">
        <v>0</v>
      </c>
      <c r="J2525" s="1">
        <v>22</v>
      </c>
    </row>
    <row r="2526" spans="2:10" x14ac:dyDescent="0.3">
      <c r="B2526" s="1">
        <v>28857.035</v>
      </c>
      <c r="E2526" s="1">
        <v>0</v>
      </c>
      <c r="F2526" s="1">
        <v>0</v>
      </c>
      <c r="G2526" s="1">
        <v>1</v>
      </c>
      <c r="H2526">
        <v>70</v>
      </c>
      <c r="I2526">
        <v>0</v>
      </c>
      <c r="J2526" s="1">
        <v>18</v>
      </c>
    </row>
    <row r="2527" spans="2:10" x14ac:dyDescent="0.3">
      <c r="B2527" s="1">
        <v>20000</v>
      </c>
      <c r="E2527" s="1">
        <v>1</v>
      </c>
      <c r="F2527" s="1">
        <v>0</v>
      </c>
      <c r="G2527" s="1">
        <v>1</v>
      </c>
      <c r="H2527">
        <v>90.909090909090907</v>
      </c>
      <c r="I2527">
        <v>1</v>
      </c>
      <c r="J2527" s="1">
        <v>29</v>
      </c>
    </row>
    <row r="2528" spans="2:10" x14ac:dyDescent="0.3">
      <c r="B2528" s="1">
        <v>3000</v>
      </c>
      <c r="E2528" s="1">
        <v>1</v>
      </c>
      <c r="F2528" s="1">
        <v>0</v>
      </c>
      <c r="G2528" s="1">
        <v>1</v>
      </c>
      <c r="H2528">
        <v>87.272727272727266</v>
      </c>
      <c r="I2528">
        <v>1</v>
      </c>
      <c r="J2528" s="1">
        <v>29</v>
      </c>
    </row>
    <row r="2529" spans="2:10" x14ac:dyDescent="0.3">
      <c r="B2529" s="1">
        <v>15000</v>
      </c>
      <c r="E2529" s="1">
        <v>1</v>
      </c>
      <c r="F2529" s="1">
        <v>0</v>
      </c>
      <c r="G2529" s="1">
        <v>1</v>
      </c>
      <c r="H2529">
        <v>81.818181818181827</v>
      </c>
      <c r="I2529">
        <v>1</v>
      </c>
      <c r="J2529" s="1">
        <v>28</v>
      </c>
    </row>
    <row r="2530" spans="2:10" x14ac:dyDescent="0.3">
      <c r="B2530" s="1">
        <v>15000</v>
      </c>
      <c r="E2530" s="1">
        <v>0</v>
      </c>
      <c r="F2530" s="1">
        <v>0</v>
      </c>
      <c r="G2530" s="1">
        <v>0</v>
      </c>
      <c r="H2530">
        <v>91.666666666666657</v>
      </c>
      <c r="I2530">
        <v>1</v>
      </c>
      <c r="J2530" s="1">
        <v>22</v>
      </c>
    </row>
    <row r="2531" spans="2:10" x14ac:dyDescent="0.3">
      <c r="B2531" s="1">
        <v>5000</v>
      </c>
      <c r="E2531" s="1">
        <v>0</v>
      </c>
      <c r="F2531" s="1">
        <v>0</v>
      </c>
      <c r="G2531" s="1">
        <v>0</v>
      </c>
      <c r="H2531">
        <v>85</v>
      </c>
      <c r="I2531">
        <v>1</v>
      </c>
      <c r="J2531" s="1">
        <v>20</v>
      </c>
    </row>
    <row r="2532" spans="2:10" x14ac:dyDescent="0.3">
      <c r="B2532" s="1">
        <v>15250</v>
      </c>
      <c r="E2532" s="1">
        <v>1</v>
      </c>
      <c r="F2532" s="1">
        <v>0</v>
      </c>
      <c r="G2532" s="1">
        <v>0</v>
      </c>
      <c r="H2532">
        <v>95.454545454545453</v>
      </c>
      <c r="I2532">
        <v>1</v>
      </c>
      <c r="J2532" s="1">
        <v>25</v>
      </c>
    </row>
    <row r="2533" spans="2:10" x14ac:dyDescent="0.3">
      <c r="B2533" s="1">
        <v>14950</v>
      </c>
      <c r="E2533" s="1">
        <v>0</v>
      </c>
      <c r="F2533" s="1">
        <v>0</v>
      </c>
      <c r="G2533" s="1">
        <v>1</v>
      </c>
      <c r="H2533">
        <v>75</v>
      </c>
      <c r="I2533">
        <v>1</v>
      </c>
      <c r="J2533" s="1">
        <v>24</v>
      </c>
    </row>
    <row r="2534" spans="2:10" x14ac:dyDescent="0.3">
      <c r="B2534" s="1">
        <v>25000</v>
      </c>
      <c r="E2534" s="1">
        <v>1</v>
      </c>
      <c r="F2534" s="1">
        <v>0</v>
      </c>
      <c r="G2534" s="1">
        <v>0</v>
      </c>
      <c r="H2534">
        <v>100</v>
      </c>
      <c r="I2534">
        <v>1</v>
      </c>
      <c r="J2534" s="1">
        <v>28</v>
      </c>
    </row>
    <row r="2535" spans="2:10" x14ac:dyDescent="0.3">
      <c r="B2535" s="1">
        <v>15250</v>
      </c>
      <c r="E2535" s="1">
        <v>0</v>
      </c>
      <c r="F2535" s="1">
        <v>0</v>
      </c>
      <c r="G2535" s="1">
        <v>0</v>
      </c>
      <c r="H2535">
        <v>75</v>
      </c>
      <c r="I2535">
        <v>1</v>
      </c>
      <c r="J2535" s="1">
        <v>25</v>
      </c>
    </row>
    <row r="2536" spans="2:10" x14ac:dyDescent="0.3">
      <c r="B2536" s="1">
        <v>13750</v>
      </c>
      <c r="E2536" s="1">
        <v>0</v>
      </c>
      <c r="F2536" s="1">
        <v>0</v>
      </c>
      <c r="G2536" s="1">
        <v>1</v>
      </c>
      <c r="H2536">
        <v>90</v>
      </c>
      <c r="I2536">
        <v>1</v>
      </c>
      <c r="J2536" s="1">
        <v>25</v>
      </c>
    </row>
    <row r="2537" spans="2:10" x14ac:dyDescent="0.3">
      <c r="B2537" s="1">
        <v>16700</v>
      </c>
      <c r="E2537" s="1">
        <v>1</v>
      </c>
      <c r="F2537" s="1">
        <v>0</v>
      </c>
      <c r="G2537" s="1">
        <v>0</v>
      </c>
      <c r="H2537">
        <v>100</v>
      </c>
      <c r="I2537">
        <v>1</v>
      </c>
      <c r="J2537" s="1">
        <v>25</v>
      </c>
    </row>
    <row r="2538" spans="2:10" x14ac:dyDescent="0.3">
      <c r="B2538" s="1">
        <v>15000</v>
      </c>
      <c r="E2538" s="1">
        <v>0</v>
      </c>
      <c r="F2538" s="1">
        <v>0</v>
      </c>
      <c r="G2538" s="1">
        <v>1</v>
      </c>
      <c r="H2538">
        <v>93.333333333333329</v>
      </c>
      <c r="I2538">
        <v>1</v>
      </c>
      <c r="J2538" s="1">
        <v>22</v>
      </c>
    </row>
    <row r="2539" spans="2:10" x14ac:dyDescent="0.3">
      <c r="B2539" s="1">
        <v>12000</v>
      </c>
      <c r="E2539" s="1">
        <v>0</v>
      </c>
      <c r="F2539" s="1">
        <v>0</v>
      </c>
      <c r="G2539" s="1">
        <v>0</v>
      </c>
      <c r="H2539">
        <v>60</v>
      </c>
      <c r="I2539">
        <v>1</v>
      </c>
      <c r="J2539" s="1">
        <v>20</v>
      </c>
    </row>
    <row r="2540" spans="2:10" x14ac:dyDescent="0.3">
      <c r="B2540" s="1">
        <v>15000</v>
      </c>
      <c r="E2540" s="1">
        <v>1</v>
      </c>
      <c r="F2540" s="1">
        <v>0</v>
      </c>
      <c r="G2540" s="1">
        <v>1</v>
      </c>
      <c r="H2540">
        <v>98.181818181818187</v>
      </c>
      <c r="I2540">
        <v>1</v>
      </c>
      <c r="J2540" s="1">
        <v>24</v>
      </c>
    </row>
    <row r="2541" spans="2:10" x14ac:dyDescent="0.3">
      <c r="B2541" s="1">
        <v>20000</v>
      </c>
      <c r="E2541" s="1">
        <v>1</v>
      </c>
      <c r="F2541" s="1">
        <v>1</v>
      </c>
      <c r="G2541" s="1">
        <v>0</v>
      </c>
      <c r="H2541">
        <v>85.454545454545453</v>
      </c>
      <c r="I2541">
        <v>1</v>
      </c>
      <c r="J2541" s="1">
        <v>26</v>
      </c>
    </row>
    <row r="2542" spans="2:10" x14ac:dyDescent="0.3">
      <c r="B2542" s="1">
        <v>18000</v>
      </c>
      <c r="E2542" s="1">
        <v>1</v>
      </c>
      <c r="F2542" s="1">
        <v>1</v>
      </c>
      <c r="G2542" s="1">
        <v>1</v>
      </c>
      <c r="H2542">
        <v>94.545454545454547</v>
      </c>
      <c r="I2542">
        <v>1</v>
      </c>
      <c r="J2542" s="1">
        <v>26</v>
      </c>
    </row>
    <row r="2543" spans="2:10" x14ac:dyDescent="0.3">
      <c r="B2543" s="1">
        <v>9600</v>
      </c>
      <c r="E2543" s="1">
        <v>0</v>
      </c>
      <c r="F2543" s="1">
        <v>1</v>
      </c>
      <c r="G2543" s="1">
        <v>1</v>
      </c>
      <c r="H2543">
        <v>60</v>
      </c>
      <c r="I2543">
        <v>1</v>
      </c>
      <c r="J2543" s="1">
        <v>19</v>
      </c>
    </row>
    <row r="2544" spans="2:10" x14ac:dyDescent="0.3">
      <c r="B2544" s="1">
        <v>60000</v>
      </c>
      <c r="E2544" s="1">
        <v>1</v>
      </c>
      <c r="F2544" s="1">
        <v>0</v>
      </c>
      <c r="G2544" s="1">
        <v>0</v>
      </c>
      <c r="H2544">
        <v>100</v>
      </c>
      <c r="I2544">
        <v>1</v>
      </c>
      <c r="J2544" s="1">
        <v>26</v>
      </c>
    </row>
    <row r="2545" spans="2:10" x14ac:dyDescent="0.3">
      <c r="B2545" s="1">
        <v>5000</v>
      </c>
      <c r="E2545" s="1">
        <v>1</v>
      </c>
      <c r="F2545" s="1">
        <v>0</v>
      </c>
      <c r="G2545" s="1">
        <v>1</v>
      </c>
      <c r="H2545">
        <v>89.090909090909093</v>
      </c>
      <c r="I2545">
        <v>1</v>
      </c>
      <c r="J2545" s="1">
        <v>28</v>
      </c>
    </row>
    <row r="2546" spans="2:10" x14ac:dyDescent="0.3">
      <c r="B2546" s="1">
        <v>14000</v>
      </c>
      <c r="E2546" s="1">
        <v>1</v>
      </c>
      <c r="F2546" s="1">
        <v>0</v>
      </c>
      <c r="G2546" s="1">
        <v>1</v>
      </c>
      <c r="H2546">
        <v>100</v>
      </c>
      <c r="I2546">
        <v>1</v>
      </c>
      <c r="J2546" s="1">
        <v>24</v>
      </c>
    </row>
    <row r="2547" spans="2:10" x14ac:dyDescent="0.3">
      <c r="B2547" s="1">
        <v>12000</v>
      </c>
      <c r="E2547" s="1">
        <v>0</v>
      </c>
      <c r="F2547" s="1">
        <v>0</v>
      </c>
      <c r="G2547" s="1">
        <v>0</v>
      </c>
      <c r="H2547">
        <v>70</v>
      </c>
      <c r="I2547">
        <v>1</v>
      </c>
      <c r="J2547" s="1">
        <v>20</v>
      </c>
    </row>
    <row r="2548" spans="2:10" x14ac:dyDescent="0.3">
      <c r="B2548" s="1">
        <v>6500</v>
      </c>
      <c r="E2548" s="1">
        <v>0</v>
      </c>
      <c r="F2548" s="1">
        <v>0</v>
      </c>
      <c r="G2548" s="1">
        <v>0</v>
      </c>
      <c r="H2548">
        <v>80</v>
      </c>
      <c r="I2548">
        <v>0</v>
      </c>
      <c r="J2548" s="1">
        <v>20</v>
      </c>
    </row>
    <row r="2549" spans="2:10" x14ac:dyDescent="0.3">
      <c r="B2549" s="1">
        <v>27200</v>
      </c>
      <c r="E2549" s="1">
        <v>0</v>
      </c>
      <c r="F2549" s="1">
        <v>0</v>
      </c>
      <c r="G2549" s="1">
        <v>0</v>
      </c>
      <c r="H2549">
        <v>66.666666666666657</v>
      </c>
      <c r="I2549">
        <v>1</v>
      </c>
      <c r="J2549" s="1">
        <v>27</v>
      </c>
    </row>
    <row r="2550" spans="2:10" x14ac:dyDescent="0.3">
      <c r="B2550" s="1">
        <v>10000</v>
      </c>
      <c r="E2550" s="1">
        <v>0</v>
      </c>
      <c r="F2550" s="1">
        <v>0</v>
      </c>
      <c r="G2550" s="1">
        <v>0</v>
      </c>
      <c r="H2550">
        <v>93.333333333333329</v>
      </c>
      <c r="I2550">
        <v>1</v>
      </c>
      <c r="J2550" s="1">
        <v>20</v>
      </c>
    </row>
    <row r="2551" spans="2:10" x14ac:dyDescent="0.3">
      <c r="B2551" s="1">
        <v>600</v>
      </c>
      <c r="E2551" s="1">
        <v>0</v>
      </c>
      <c r="F2551" s="1">
        <v>0</v>
      </c>
      <c r="G2551" s="1">
        <v>0</v>
      </c>
      <c r="H2551">
        <v>63.333333333333329</v>
      </c>
      <c r="I2551">
        <v>1</v>
      </c>
      <c r="J2551" s="1">
        <v>25</v>
      </c>
    </row>
    <row r="2552" spans="2:10" x14ac:dyDescent="0.3">
      <c r="B2552" s="1">
        <v>33000</v>
      </c>
      <c r="E2552" s="1">
        <v>1</v>
      </c>
      <c r="F2552" s="1">
        <v>0</v>
      </c>
      <c r="G2552" s="1">
        <v>0</v>
      </c>
      <c r="H2552">
        <v>96.36363636363636</v>
      </c>
      <c r="I2552">
        <v>1</v>
      </c>
      <c r="J2552" s="1">
        <v>26</v>
      </c>
    </row>
    <row r="2553" spans="2:10" x14ac:dyDescent="0.3">
      <c r="B2553" s="1">
        <v>12000</v>
      </c>
      <c r="E2553" s="1">
        <v>1</v>
      </c>
      <c r="F2553" s="1">
        <v>0</v>
      </c>
      <c r="G2553" s="1">
        <v>1</v>
      </c>
      <c r="H2553">
        <v>96.36363636363636</v>
      </c>
      <c r="I2553">
        <v>1</v>
      </c>
      <c r="J2553" s="1">
        <v>22</v>
      </c>
    </row>
    <row r="2554" spans="2:10" x14ac:dyDescent="0.3">
      <c r="B2554" s="1">
        <v>44191.631999999998</v>
      </c>
      <c r="E2554" s="1">
        <v>1</v>
      </c>
      <c r="F2554" s="1">
        <v>0</v>
      </c>
      <c r="G2554" s="1">
        <v>0</v>
      </c>
      <c r="H2554">
        <v>95.454545454545453</v>
      </c>
      <c r="I2554">
        <v>1</v>
      </c>
      <c r="J2554" s="1">
        <v>27</v>
      </c>
    </row>
    <row r="2555" spans="2:10" x14ac:dyDescent="0.3">
      <c r="B2555" s="1">
        <v>13420</v>
      </c>
      <c r="E2555" s="1">
        <v>1</v>
      </c>
      <c r="F2555" s="1">
        <v>0</v>
      </c>
      <c r="G2555" s="1">
        <v>1</v>
      </c>
      <c r="H2555">
        <v>100</v>
      </c>
      <c r="I2555">
        <v>1</v>
      </c>
      <c r="J2555" s="1">
        <v>25</v>
      </c>
    </row>
    <row r="2556" spans="2:10" x14ac:dyDescent="0.3">
      <c r="B2556" s="1">
        <v>2000</v>
      </c>
      <c r="E2556" s="1">
        <v>0</v>
      </c>
      <c r="F2556" s="1">
        <v>1</v>
      </c>
      <c r="G2556" s="1">
        <v>0</v>
      </c>
      <c r="H2556">
        <v>83.333333333333343</v>
      </c>
      <c r="I2556">
        <v>1</v>
      </c>
      <c r="J2556" s="1">
        <v>16</v>
      </c>
    </row>
    <row r="2557" spans="2:10" x14ac:dyDescent="0.3">
      <c r="B2557" s="1">
        <v>25000</v>
      </c>
      <c r="E2557" s="1">
        <v>1</v>
      </c>
      <c r="F2557" s="1">
        <v>1</v>
      </c>
      <c r="G2557" s="1">
        <v>1</v>
      </c>
      <c r="H2557">
        <v>100</v>
      </c>
      <c r="I2557">
        <v>1</v>
      </c>
      <c r="J2557" s="1">
        <v>29</v>
      </c>
    </row>
    <row r="2558" spans="2:10" x14ac:dyDescent="0.3">
      <c r="B2558" s="1">
        <v>12123</v>
      </c>
      <c r="E2558" s="1">
        <v>0</v>
      </c>
      <c r="F2558" s="1">
        <v>1</v>
      </c>
      <c r="G2558" s="1">
        <v>0</v>
      </c>
      <c r="H2558">
        <v>70</v>
      </c>
      <c r="I2558">
        <v>0</v>
      </c>
      <c r="J2558" s="1">
        <v>24</v>
      </c>
    </row>
    <row r="2559" spans="2:10" x14ac:dyDescent="0.3">
      <c r="B2559" s="1">
        <v>16800</v>
      </c>
      <c r="E2559" s="1">
        <v>1</v>
      </c>
      <c r="F2559" s="1">
        <v>1</v>
      </c>
      <c r="G2559" s="1">
        <v>1</v>
      </c>
      <c r="H2559">
        <v>90.909090909090907</v>
      </c>
      <c r="I2559">
        <v>0</v>
      </c>
      <c r="J2559" s="1">
        <v>24</v>
      </c>
    </row>
    <row r="2560" spans="2:10" x14ac:dyDescent="0.3">
      <c r="B2560" s="1">
        <v>10400</v>
      </c>
      <c r="E2560" s="1">
        <v>0</v>
      </c>
      <c r="F2560" s="1">
        <v>1</v>
      </c>
      <c r="G2560" s="1">
        <v>0</v>
      </c>
      <c r="H2560">
        <v>70</v>
      </c>
      <c r="I2560">
        <v>1</v>
      </c>
      <c r="J2560" s="1">
        <v>20</v>
      </c>
    </row>
    <row r="2561" spans="2:10" x14ac:dyDescent="0.3">
      <c r="B2561" s="1">
        <v>12200</v>
      </c>
      <c r="E2561" s="1">
        <v>0</v>
      </c>
      <c r="F2561" s="1">
        <v>0</v>
      </c>
      <c r="G2561" s="1">
        <v>1</v>
      </c>
      <c r="H2561">
        <v>100</v>
      </c>
      <c r="I2561">
        <v>1</v>
      </c>
      <c r="J2561" s="1">
        <v>22</v>
      </c>
    </row>
    <row r="2562" spans="2:10" x14ac:dyDescent="0.3">
      <c r="B2562" s="1">
        <v>20000</v>
      </c>
      <c r="E2562" s="1">
        <v>0</v>
      </c>
      <c r="F2562" s="1">
        <v>0</v>
      </c>
      <c r="G2562" s="1">
        <v>0</v>
      </c>
      <c r="H2562">
        <v>63.333333333333329</v>
      </c>
      <c r="I2562">
        <v>1</v>
      </c>
      <c r="J2562" s="1">
        <v>20</v>
      </c>
    </row>
    <row r="2563" spans="2:10" x14ac:dyDescent="0.3">
      <c r="B2563" s="1">
        <v>16800</v>
      </c>
      <c r="E2563" s="1">
        <v>0</v>
      </c>
      <c r="F2563" s="1">
        <v>1</v>
      </c>
      <c r="G2563" s="1">
        <v>0</v>
      </c>
      <c r="H2563">
        <v>60</v>
      </c>
      <c r="I2563">
        <v>1</v>
      </c>
      <c r="J2563" s="1">
        <v>32</v>
      </c>
    </row>
    <row r="2564" spans="2:10" x14ac:dyDescent="0.3">
      <c r="B2564" s="1">
        <v>12926.418</v>
      </c>
      <c r="E2564" s="1">
        <v>0</v>
      </c>
      <c r="F2564" s="1">
        <v>1</v>
      </c>
      <c r="G2564" s="1">
        <v>1</v>
      </c>
      <c r="H2564">
        <v>60</v>
      </c>
      <c r="I2564">
        <v>1</v>
      </c>
      <c r="J2564" s="1">
        <v>30</v>
      </c>
    </row>
    <row r="2565" spans="2:10" x14ac:dyDescent="0.3">
      <c r="B2565" s="1">
        <v>20000</v>
      </c>
      <c r="E2565" s="1">
        <v>1</v>
      </c>
      <c r="F2565" s="1">
        <v>1</v>
      </c>
      <c r="G2565" s="1">
        <v>0</v>
      </c>
      <c r="H2565">
        <v>95.454545454545453</v>
      </c>
      <c r="I2565">
        <v>0</v>
      </c>
      <c r="J2565" s="1">
        <v>28</v>
      </c>
    </row>
    <row r="2566" spans="2:10" x14ac:dyDescent="0.3">
      <c r="B2566" s="1">
        <v>19000</v>
      </c>
      <c r="E2566" s="1">
        <v>1</v>
      </c>
      <c r="F2566" s="1">
        <v>1</v>
      </c>
      <c r="G2566" s="1">
        <v>1</v>
      </c>
      <c r="H2566">
        <v>90.909090909090907</v>
      </c>
      <c r="I2566">
        <v>0</v>
      </c>
      <c r="J2566" s="1">
        <v>23</v>
      </c>
    </row>
    <row r="2567" spans="2:10" x14ac:dyDescent="0.3">
      <c r="B2567" s="1">
        <v>35000</v>
      </c>
      <c r="E2567" s="1">
        <v>1</v>
      </c>
      <c r="F2567" s="1">
        <v>1</v>
      </c>
      <c r="G2567" s="1">
        <v>0</v>
      </c>
      <c r="H2567">
        <v>86.36363636363636</v>
      </c>
      <c r="I2567">
        <v>1</v>
      </c>
      <c r="J2567" s="1">
        <v>25</v>
      </c>
    </row>
    <row r="2568" spans="2:10" x14ac:dyDescent="0.3">
      <c r="B2568" s="1">
        <v>14000</v>
      </c>
      <c r="E2568" s="1">
        <v>0</v>
      </c>
      <c r="F2568" s="1">
        <v>1</v>
      </c>
      <c r="G2568" s="1">
        <v>0</v>
      </c>
      <c r="H2568">
        <v>100</v>
      </c>
      <c r="I2568">
        <v>1</v>
      </c>
      <c r="J2568" s="1">
        <v>30</v>
      </c>
    </row>
    <row r="2569" spans="2:10" x14ac:dyDescent="0.3">
      <c r="B2569" s="1">
        <v>6000</v>
      </c>
      <c r="E2569" s="1">
        <v>0</v>
      </c>
      <c r="F2569" s="1">
        <v>0</v>
      </c>
      <c r="G2569" s="1">
        <v>1</v>
      </c>
      <c r="H2569">
        <v>93.333333333333329</v>
      </c>
      <c r="I2569">
        <v>1</v>
      </c>
      <c r="J2569" s="1">
        <v>30</v>
      </c>
    </row>
    <row r="2570" spans="2:10" x14ac:dyDescent="0.3">
      <c r="B2570" s="1">
        <v>14942.842000000001</v>
      </c>
      <c r="E2570" s="1">
        <v>1</v>
      </c>
      <c r="F2570" s="1">
        <v>0</v>
      </c>
      <c r="G2570" s="1">
        <v>0</v>
      </c>
      <c r="H2570">
        <v>94.545454545454547</v>
      </c>
      <c r="I2570">
        <v>0</v>
      </c>
      <c r="J2570" s="1">
        <v>28</v>
      </c>
    </row>
    <row r="2571" spans="2:10" x14ac:dyDescent="0.3">
      <c r="B2571" s="1">
        <v>24800</v>
      </c>
      <c r="E2571" s="1">
        <v>0</v>
      </c>
      <c r="F2571" s="1">
        <v>0</v>
      </c>
      <c r="G2571" s="1">
        <v>0</v>
      </c>
      <c r="H2571">
        <v>80</v>
      </c>
      <c r="I2571">
        <v>0</v>
      </c>
      <c r="J2571" s="1">
        <v>23</v>
      </c>
    </row>
    <row r="2572" spans="2:10" x14ac:dyDescent="0.3">
      <c r="B2572" s="1">
        <v>22500</v>
      </c>
      <c r="E2572" s="1">
        <v>1</v>
      </c>
      <c r="F2572" s="1">
        <v>0</v>
      </c>
      <c r="G2572" s="1">
        <v>1</v>
      </c>
      <c r="H2572">
        <v>100</v>
      </c>
      <c r="I2572">
        <v>0</v>
      </c>
      <c r="J2572" s="1">
        <v>25</v>
      </c>
    </row>
    <row r="2573" spans="2:10" x14ac:dyDescent="0.3">
      <c r="B2573" s="1">
        <v>14000</v>
      </c>
      <c r="E2573" s="1">
        <v>1</v>
      </c>
      <c r="F2573" s="1">
        <v>0</v>
      </c>
      <c r="G2573" s="1">
        <v>0</v>
      </c>
      <c r="H2573">
        <v>88</v>
      </c>
      <c r="I2573">
        <v>1</v>
      </c>
      <c r="J2573" s="1">
        <v>27</v>
      </c>
    </row>
    <row r="2574" spans="2:10" x14ac:dyDescent="0.3">
      <c r="B2574" s="1">
        <v>14000</v>
      </c>
      <c r="E2574" s="1">
        <v>1</v>
      </c>
      <c r="F2574" s="1">
        <v>0</v>
      </c>
      <c r="G2574" s="1">
        <v>1</v>
      </c>
      <c r="H2574">
        <v>100</v>
      </c>
      <c r="I2574">
        <v>1</v>
      </c>
      <c r="J2574" s="1">
        <v>23</v>
      </c>
    </row>
    <row r="2575" spans="2:10" x14ac:dyDescent="0.3">
      <c r="B2575" s="1">
        <v>15000</v>
      </c>
      <c r="E2575" s="1">
        <v>1</v>
      </c>
      <c r="F2575" s="1">
        <v>0</v>
      </c>
      <c r="G2575" s="1">
        <v>0</v>
      </c>
      <c r="H2575">
        <v>98.181818181818187</v>
      </c>
      <c r="I2575">
        <v>0</v>
      </c>
      <c r="J2575" s="1">
        <v>22</v>
      </c>
    </row>
    <row r="2576" spans="2:10" x14ac:dyDescent="0.3">
      <c r="B2576" s="1">
        <v>15000</v>
      </c>
      <c r="E2576" s="1">
        <v>1</v>
      </c>
      <c r="F2576" s="1">
        <v>0</v>
      </c>
      <c r="G2576" s="1">
        <v>1</v>
      </c>
      <c r="H2576">
        <v>95.454545454545453</v>
      </c>
      <c r="I2576">
        <v>0</v>
      </c>
      <c r="J2576" s="1">
        <v>22</v>
      </c>
    </row>
    <row r="2577" spans="2:10" x14ac:dyDescent="0.3">
      <c r="B2577" s="1">
        <v>32500</v>
      </c>
      <c r="E2577" s="1">
        <v>1</v>
      </c>
      <c r="F2577" s="1">
        <v>0</v>
      </c>
      <c r="G2577" s="1">
        <v>0</v>
      </c>
      <c r="H2577">
        <v>94.545454545454547</v>
      </c>
      <c r="I2577">
        <v>1</v>
      </c>
      <c r="J2577" s="1">
        <v>30</v>
      </c>
    </row>
    <row r="2578" spans="2:10" x14ac:dyDescent="0.3">
      <c r="B2578" s="1">
        <v>16800</v>
      </c>
      <c r="E2578" s="1">
        <v>1</v>
      </c>
      <c r="F2578" s="1">
        <v>0</v>
      </c>
      <c r="G2578" s="1">
        <v>0</v>
      </c>
      <c r="H2578">
        <v>100</v>
      </c>
      <c r="I2578">
        <v>1</v>
      </c>
      <c r="J2578" s="1">
        <v>23</v>
      </c>
    </row>
    <row r="2579" spans="2:10" x14ac:dyDescent="0.3">
      <c r="B2579" s="1">
        <v>12000</v>
      </c>
      <c r="E2579" s="1">
        <v>1</v>
      </c>
      <c r="F2579" s="1">
        <v>0</v>
      </c>
      <c r="G2579" s="1">
        <v>1</v>
      </c>
      <c r="H2579">
        <v>92.72727272727272</v>
      </c>
      <c r="I2579">
        <v>1</v>
      </c>
      <c r="J2579" s="1">
        <v>25</v>
      </c>
    </row>
    <row r="2580" spans="2:10" x14ac:dyDescent="0.3">
      <c r="B2580" s="1">
        <v>15000</v>
      </c>
      <c r="E2580" s="1">
        <v>1</v>
      </c>
      <c r="F2580" s="1">
        <v>0</v>
      </c>
      <c r="G2580" s="1">
        <v>0</v>
      </c>
      <c r="H2580">
        <v>96.36363636363636</v>
      </c>
      <c r="I2580">
        <v>0</v>
      </c>
      <c r="J2580" s="1">
        <v>26</v>
      </c>
    </row>
    <row r="2581" spans="2:10" x14ac:dyDescent="0.3">
      <c r="B2581" s="1">
        <v>16000</v>
      </c>
      <c r="E2581" s="1">
        <v>0</v>
      </c>
      <c r="F2581" s="1">
        <v>1</v>
      </c>
      <c r="G2581" s="1">
        <v>0</v>
      </c>
      <c r="H2581">
        <v>100</v>
      </c>
      <c r="I2581">
        <v>1</v>
      </c>
      <c r="J2581" s="1">
        <v>20</v>
      </c>
    </row>
    <row r="2582" spans="2:10" x14ac:dyDescent="0.3">
      <c r="B2582" s="1">
        <v>29838</v>
      </c>
      <c r="E2582" s="1">
        <v>0</v>
      </c>
      <c r="F2582" s="1">
        <v>0</v>
      </c>
      <c r="G2582" s="1">
        <v>0</v>
      </c>
      <c r="H2582">
        <v>66.666666666666657</v>
      </c>
      <c r="I2582">
        <v>1</v>
      </c>
      <c r="J2582" s="1">
        <v>25</v>
      </c>
    </row>
    <row r="2583" spans="2:10" x14ac:dyDescent="0.3">
      <c r="B2583" s="1">
        <v>21000</v>
      </c>
      <c r="E2583" s="1">
        <v>1</v>
      </c>
      <c r="F2583" s="1">
        <v>0</v>
      </c>
      <c r="G2583" s="1">
        <v>1</v>
      </c>
      <c r="H2583">
        <v>95.454545454545453</v>
      </c>
      <c r="I2583">
        <v>1</v>
      </c>
      <c r="J2583" s="1">
        <v>18</v>
      </c>
    </row>
    <row r="2584" spans="2:10" x14ac:dyDescent="0.3">
      <c r="B2584" s="1">
        <v>13000</v>
      </c>
      <c r="E2584" s="1">
        <v>1</v>
      </c>
      <c r="F2584" s="1">
        <v>0</v>
      </c>
      <c r="G2584" s="1">
        <v>1</v>
      </c>
      <c r="H2584">
        <v>85.454545454545453</v>
      </c>
      <c r="I2584">
        <v>0</v>
      </c>
      <c r="J2584" s="1">
        <v>18</v>
      </c>
    </row>
    <row r="2585" spans="2:10" x14ac:dyDescent="0.3">
      <c r="B2585" s="1">
        <v>14665</v>
      </c>
      <c r="E2585" s="1">
        <v>0</v>
      </c>
      <c r="F2585" s="1">
        <v>1</v>
      </c>
      <c r="G2585" s="1">
        <v>1</v>
      </c>
      <c r="H2585">
        <v>93.333333333333329</v>
      </c>
      <c r="I2585">
        <v>1</v>
      </c>
      <c r="J2585" s="1">
        <v>36</v>
      </c>
    </row>
    <row r="2586" spans="2:10" x14ac:dyDescent="0.3">
      <c r="B2586" s="1">
        <v>11700</v>
      </c>
      <c r="E2586" s="1">
        <v>0</v>
      </c>
      <c r="F2586" s="1">
        <v>0</v>
      </c>
      <c r="G2586" s="1">
        <v>1</v>
      </c>
      <c r="H2586">
        <v>83.333333333333343</v>
      </c>
      <c r="I2586">
        <v>1</v>
      </c>
      <c r="J2586" s="1">
        <v>23</v>
      </c>
    </row>
    <row r="2587" spans="2:10" x14ac:dyDescent="0.3">
      <c r="B2587" s="1">
        <v>22200</v>
      </c>
      <c r="E2587" s="1">
        <v>0</v>
      </c>
      <c r="F2587" s="1">
        <v>0</v>
      </c>
      <c r="G2587" s="1">
        <v>0</v>
      </c>
      <c r="H2587">
        <v>90</v>
      </c>
      <c r="I2587">
        <v>1</v>
      </c>
      <c r="J2587" s="1">
        <v>19</v>
      </c>
    </row>
    <row r="2588" spans="2:10" x14ac:dyDescent="0.3">
      <c r="B2588" s="1">
        <v>21000</v>
      </c>
      <c r="E2588" s="1">
        <v>0</v>
      </c>
      <c r="F2588" s="1">
        <v>1</v>
      </c>
      <c r="G2588" s="1">
        <v>0</v>
      </c>
      <c r="H2588">
        <v>100</v>
      </c>
      <c r="I2588">
        <v>1</v>
      </c>
      <c r="J2588" s="1">
        <v>27</v>
      </c>
    </row>
    <row r="2589" spans="2:10" x14ac:dyDescent="0.3">
      <c r="B2589" s="1">
        <v>16000</v>
      </c>
      <c r="E2589" s="1">
        <v>0</v>
      </c>
      <c r="F2589" s="1">
        <v>1</v>
      </c>
      <c r="G2589" s="1">
        <v>1</v>
      </c>
      <c r="H2589">
        <v>100</v>
      </c>
      <c r="I2589">
        <v>1</v>
      </c>
      <c r="J2589" s="1">
        <v>23</v>
      </c>
    </row>
    <row r="2590" spans="2:10" x14ac:dyDescent="0.3">
      <c r="B2590" s="1">
        <v>38838.512999999999</v>
      </c>
      <c r="E2590" s="1">
        <v>1</v>
      </c>
      <c r="F2590" s="1">
        <v>1</v>
      </c>
      <c r="G2590" s="1">
        <v>0</v>
      </c>
      <c r="H2590">
        <v>91.818181818181827</v>
      </c>
      <c r="I2590">
        <v>1</v>
      </c>
      <c r="J2590" s="1">
        <v>27</v>
      </c>
    </row>
    <row r="2591" spans="2:10" x14ac:dyDescent="0.3">
      <c r="B2591" s="1">
        <v>7000</v>
      </c>
      <c r="E2591" s="1">
        <v>1</v>
      </c>
      <c r="F2591" s="1">
        <v>1</v>
      </c>
      <c r="G2591" s="1">
        <v>1</v>
      </c>
      <c r="H2591">
        <v>90.909090909090907</v>
      </c>
      <c r="I2591">
        <v>1</v>
      </c>
      <c r="J2591" s="1">
        <v>24</v>
      </c>
    </row>
    <row r="2592" spans="2:10" x14ac:dyDescent="0.3">
      <c r="B2592" s="1">
        <v>27600</v>
      </c>
      <c r="E2592" s="1">
        <v>1</v>
      </c>
      <c r="F2592" s="1">
        <v>0</v>
      </c>
      <c r="G2592" s="1">
        <v>1</v>
      </c>
      <c r="H2592">
        <v>95.454545454545453</v>
      </c>
      <c r="I2592">
        <v>1</v>
      </c>
      <c r="J2592" s="1">
        <v>30</v>
      </c>
    </row>
    <row r="2593" spans="2:10" x14ac:dyDescent="0.3">
      <c r="B2593" s="1">
        <v>32000</v>
      </c>
      <c r="E2593" s="1">
        <v>0</v>
      </c>
      <c r="F2593" s="1">
        <v>0</v>
      </c>
      <c r="G2593" s="1">
        <v>0</v>
      </c>
      <c r="H2593">
        <v>91.666666666666657</v>
      </c>
      <c r="I2593">
        <v>1</v>
      </c>
      <c r="J2593" s="1">
        <v>26</v>
      </c>
    </row>
    <row r="2594" spans="2:10" x14ac:dyDescent="0.3">
      <c r="B2594" s="1">
        <v>12000</v>
      </c>
      <c r="E2594" s="1">
        <v>1</v>
      </c>
      <c r="F2594" s="1">
        <v>0</v>
      </c>
      <c r="G2594" s="1">
        <v>0</v>
      </c>
      <c r="H2594">
        <v>79.090909090909093</v>
      </c>
      <c r="I2594">
        <v>0</v>
      </c>
      <c r="J2594" s="1">
        <v>28</v>
      </c>
    </row>
    <row r="2595" spans="2:10" x14ac:dyDescent="0.3">
      <c r="B2595" s="1">
        <v>17500</v>
      </c>
      <c r="E2595" s="1">
        <v>0</v>
      </c>
      <c r="F2595" s="1">
        <v>0</v>
      </c>
      <c r="G2595" s="1">
        <v>0</v>
      </c>
      <c r="H2595">
        <v>75</v>
      </c>
      <c r="I2595">
        <v>1</v>
      </c>
      <c r="J2595" s="1">
        <v>24</v>
      </c>
    </row>
    <row r="2596" spans="2:10" x14ac:dyDescent="0.3">
      <c r="B2596" s="1">
        <v>15000</v>
      </c>
      <c r="E2596" s="1">
        <v>1</v>
      </c>
      <c r="F2596" s="1">
        <v>0</v>
      </c>
      <c r="G2596" s="1">
        <v>1</v>
      </c>
      <c r="H2596">
        <v>100</v>
      </c>
      <c r="I2596">
        <v>1</v>
      </c>
      <c r="J2596" s="1">
        <v>30</v>
      </c>
    </row>
    <row r="2597" spans="2:10" x14ac:dyDescent="0.3">
      <c r="B2597" s="1">
        <v>42000</v>
      </c>
      <c r="E2597" s="1">
        <v>1</v>
      </c>
      <c r="F2597" s="1">
        <v>0</v>
      </c>
      <c r="G2597" s="1">
        <v>1</v>
      </c>
      <c r="H2597">
        <v>98.181818181818187</v>
      </c>
      <c r="I2597">
        <v>0</v>
      </c>
      <c r="J2597" s="1">
        <v>26</v>
      </c>
    </row>
    <row r="2598" spans="2:10" x14ac:dyDescent="0.3">
      <c r="B2598" s="1">
        <v>15000</v>
      </c>
      <c r="E2598" s="1">
        <v>1</v>
      </c>
      <c r="F2598" s="1">
        <v>0</v>
      </c>
      <c r="G2598" s="1">
        <v>0</v>
      </c>
      <c r="H2598">
        <v>97.27272727272728</v>
      </c>
      <c r="I2598">
        <v>1</v>
      </c>
      <c r="J2598" s="1">
        <v>31</v>
      </c>
    </row>
    <row r="2599" spans="2:10" x14ac:dyDescent="0.3">
      <c r="B2599" s="1">
        <v>56200</v>
      </c>
      <c r="E2599" s="1">
        <v>1</v>
      </c>
      <c r="F2599" s="1">
        <v>0</v>
      </c>
      <c r="G2599" s="1">
        <v>0</v>
      </c>
      <c r="H2599">
        <v>95.454545454545453</v>
      </c>
      <c r="I2599">
        <v>0</v>
      </c>
      <c r="J2599" s="1">
        <v>25</v>
      </c>
    </row>
    <row r="2600" spans="2:10" x14ac:dyDescent="0.3">
      <c r="B2600" s="1">
        <v>20000</v>
      </c>
      <c r="E2600" s="1">
        <v>1</v>
      </c>
      <c r="F2600" s="1">
        <v>0</v>
      </c>
      <c r="G2600" s="1">
        <v>1</v>
      </c>
      <c r="H2600">
        <v>100</v>
      </c>
      <c r="I2600">
        <v>0</v>
      </c>
      <c r="J2600" s="1">
        <v>26</v>
      </c>
    </row>
    <row r="2601" spans="2:10" x14ac:dyDescent="0.3">
      <c r="B2601" s="1">
        <v>13000</v>
      </c>
      <c r="E2601" s="1">
        <v>1</v>
      </c>
      <c r="F2601" s="1">
        <v>0</v>
      </c>
      <c r="G2601" s="1">
        <v>0</v>
      </c>
      <c r="H2601">
        <v>81.818181818181827</v>
      </c>
      <c r="I2601">
        <v>1</v>
      </c>
      <c r="J2601" s="1">
        <v>28</v>
      </c>
    </row>
    <row r="2602" spans="2:10" x14ac:dyDescent="0.3">
      <c r="B2602" s="1">
        <v>12000</v>
      </c>
      <c r="E2602" s="1">
        <v>0</v>
      </c>
      <c r="F2602" s="1">
        <v>0</v>
      </c>
      <c r="G2602" s="1">
        <v>0</v>
      </c>
      <c r="H2602">
        <v>83.333333333333343</v>
      </c>
      <c r="I2602">
        <v>1</v>
      </c>
      <c r="J2602" s="1">
        <v>18</v>
      </c>
    </row>
    <row r="2603" spans="2:10" x14ac:dyDescent="0.3">
      <c r="B2603" s="1">
        <v>10000</v>
      </c>
      <c r="E2603" s="1">
        <v>1</v>
      </c>
      <c r="F2603" s="1">
        <v>0</v>
      </c>
      <c r="G2603" s="1">
        <v>1</v>
      </c>
      <c r="H2603">
        <v>100</v>
      </c>
      <c r="I2603">
        <v>1</v>
      </c>
      <c r="J2603" s="1">
        <v>23</v>
      </c>
    </row>
    <row r="2604" spans="2:10" x14ac:dyDescent="0.3">
      <c r="B2604" s="1">
        <v>20800</v>
      </c>
      <c r="E2604" s="1">
        <v>0</v>
      </c>
      <c r="F2604" s="1">
        <v>0</v>
      </c>
      <c r="G2604" s="1">
        <v>1</v>
      </c>
      <c r="H2604">
        <v>80</v>
      </c>
      <c r="I2604">
        <v>1</v>
      </c>
      <c r="J2604" s="1">
        <v>19</v>
      </c>
    </row>
    <row r="2605" spans="2:10" x14ac:dyDescent="0.3">
      <c r="B2605" s="1">
        <v>36000</v>
      </c>
      <c r="E2605" s="1">
        <v>1</v>
      </c>
      <c r="F2605" s="1">
        <v>0</v>
      </c>
      <c r="G2605" s="1">
        <v>0</v>
      </c>
      <c r="H2605">
        <v>90.909090909090907</v>
      </c>
      <c r="I2605">
        <v>0</v>
      </c>
      <c r="J2605" s="1">
        <v>28</v>
      </c>
    </row>
    <row r="2606" spans="2:10" x14ac:dyDescent="0.3">
      <c r="B2606" s="1">
        <v>28000</v>
      </c>
      <c r="E2606" s="1">
        <v>1</v>
      </c>
      <c r="F2606" s="1">
        <v>0</v>
      </c>
      <c r="G2606" s="1">
        <v>0</v>
      </c>
      <c r="H2606">
        <v>87.272727272727266</v>
      </c>
      <c r="I2606">
        <v>1</v>
      </c>
      <c r="J2606" s="1">
        <v>28</v>
      </c>
    </row>
    <row r="2607" spans="2:10" x14ac:dyDescent="0.3">
      <c r="B2607" s="1">
        <v>15000</v>
      </c>
      <c r="E2607" s="1">
        <v>1</v>
      </c>
      <c r="F2607" s="1">
        <v>0</v>
      </c>
      <c r="G2607" s="1">
        <v>1</v>
      </c>
      <c r="H2607">
        <v>100</v>
      </c>
      <c r="I2607">
        <v>1</v>
      </c>
      <c r="J2607" s="1">
        <v>23</v>
      </c>
    </row>
    <row r="2608" spans="2:10" x14ac:dyDescent="0.3">
      <c r="B2608" s="1">
        <v>21882.567999999999</v>
      </c>
      <c r="E2608" s="1">
        <v>1</v>
      </c>
      <c r="F2608" s="1">
        <v>0</v>
      </c>
      <c r="G2608" s="1">
        <v>0</v>
      </c>
      <c r="H2608">
        <v>93.63636363636364</v>
      </c>
      <c r="I2608">
        <v>1</v>
      </c>
      <c r="J2608" s="1">
        <v>18</v>
      </c>
    </row>
    <row r="2609" spans="2:10" x14ac:dyDescent="0.3">
      <c r="B2609" s="1">
        <v>32990</v>
      </c>
      <c r="E2609" s="1">
        <v>1</v>
      </c>
      <c r="F2609" s="1">
        <v>0</v>
      </c>
      <c r="G2609" s="1">
        <v>0</v>
      </c>
      <c r="H2609">
        <v>90.909090909090907</v>
      </c>
      <c r="I2609">
        <v>1</v>
      </c>
      <c r="J2609" s="1">
        <v>24</v>
      </c>
    </row>
    <row r="2610" spans="2:10" x14ac:dyDescent="0.3">
      <c r="B2610" s="1">
        <v>16300</v>
      </c>
      <c r="E2610" s="1">
        <v>0</v>
      </c>
      <c r="F2610" s="1">
        <v>0</v>
      </c>
      <c r="G2610" s="1">
        <v>1</v>
      </c>
      <c r="H2610">
        <v>86.666666666666671</v>
      </c>
      <c r="I2610">
        <v>1</v>
      </c>
      <c r="J2610" s="1">
        <v>23</v>
      </c>
    </row>
    <row r="2611" spans="2:10" x14ac:dyDescent="0.3">
      <c r="B2611" s="1">
        <v>16000</v>
      </c>
      <c r="E2611" s="1">
        <v>0</v>
      </c>
      <c r="F2611" s="1">
        <v>0</v>
      </c>
      <c r="G2611" s="1">
        <v>0</v>
      </c>
      <c r="H2611">
        <v>100</v>
      </c>
      <c r="I2611">
        <v>1</v>
      </c>
      <c r="J2611" s="1">
        <v>20</v>
      </c>
    </row>
    <row r="2612" spans="2:10" x14ac:dyDescent="0.3">
      <c r="B2612" s="1">
        <v>26000</v>
      </c>
      <c r="E2612" s="1">
        <v>0</v>
      </c>
      <c r="F2612" s="1">
        <v>0</v>
      </c>
      <c r="G2612" s="1">
        <v>1</v>
      </c>
      <c r="H2612">
        <v>100</v>
      </c>
      <c r="I2612">
        <v>1</v>
      </c>
      <c r="J2612" s="1">
        <v>20</v>
      </c>
    </row>
    <row r="2613" spans="2:10" x14ac:dyDescent="0.3">
      <c r="B2613" s="1">
        <v>17500</v>
      </c>
      <c r="E2613" s="1">
        <v>0</v>
      </c>
      <c r="F2613" s="1">
        <v>0</v>
      </c>
      <c r="G2613" s="1">
        <v>0</v>
      </c>
      <c r="H2613">
        <v>90</v>
      </c>
      <c r="I2613">
        <v>1</v>
      </c>
      <c r="J2613" s="1">
        <v>19</v>
      </c>
    </row>
    <row r="2614" spans="2:10" x14ac:dyDescent="0.3">
      <c r="B2614" s="1">
        <v>16500</v>
      </c>
      <c r="E2614" s="1">
        <v>1</v>
      </c>
      <c r="F2614" s="1">
        <v>0</v>
      </c>
      <c r="G2614" s="1">
        <v>1</v>
      </c>
      <c r="H2614">
        <v>100</v>
      </c>
      <c r="I2614">
        <v>1</v>
      </c>
      <c r="J2614" s="1">
        <v>29</v>
      </c>
    </row>
    <row r="2615" spans="2:10" x14ac:dyDescent="0.3">
      <c r="B2615" s="1">
        <v>30000</v>
      </c>
      <c r="E2615" s="1">
        <v>0</v>
      </c>
      <c r="F2615" s="1">
        <v>0</v>
      </c>
      <c r="G2615" s="1">
        <v>0</v>
      </c>
      <c r="H2615">
        <v>63.333333333333329</v>
      </c>
      <c r="I2615">
        <v>1</v>
      </c>
      <c r="J2615" s="1">
        <v>20</v>
      </c>
    </row>
    <row r="2616" spans="2:10" x14ac:dyDescent="0.3">
      <c r="B2616" s="1">
        <v>2995.6</v>
      </c>
      <c r="E2616" s="1">
        <v>1</v>
      </c>
      <c r="F2616" s="1">
        <v>0</v>
      </c>
      <c r="G2616" s="1">
        <v>1</v>
      </c>
      <c r="H2616">
        <v>100</v>
      </c>
      <c r="I2616">
        <v>1</v>
      </c>
      <c r="J2616" s="1">
        <v>24</v>
      </c>
    </row>
    <row r="2617" spans="2:10" x14ac:dyDescent="0.3">
      <c r="B2617" s="1">
        <v>11982.4</v>
      </c>
      <c r="E2617" s="1">
        <v>1</v>
      </c>
      <c r="F2617" s="1">
        <v>0</v>
      </c>
      <c r="G2617" s="1">
        <v>0</v>
      </c>
      <c r="H2617">
        <v>75.454545454545453</v>
      </c>
      <c r="I2617">
        <v>1</v>
      </c>
      <c r="J2617" s="1">
        <v>40</v>
      </c>
    </row>
    <row r="2618" spans="2:10" x14ac:dyDescent="0.3">
      <c r="B2618" s="1">
        <v>8420</v>
      </c>
      <c r="E2618" s="1">
        <v>0</v>
      </c>
      <c r="F2618" s="1">
        <v>0</v>
      </c>
      <c r="G2618" s="1">
        <v>1</v>
      </c>
      <c r="H2618">
        <v>60</v>
      </c>
      <c r="I2618">
        <v>1</v>
      </c>
      <c r="J2618" s="1">
        <v>33</v>
      </c>
    </row>
    <row r="2619" spans="2:10" x14ac:dyDescent="0.3">
      <c r="B2619" s="1">
        <v>11450</v>
      </c>
      <c r="E2619" s="1">
        <v>0</v>
      </c>
      <c r="F2619" s="1">
        <v>0</v>
      </c>
      <c r="G2619" s="1">
        <v>0</v>
      </c>
      <c r="H2619">
        <v>60</v>
      </c>
      <c r="I2619">
        <v>1</v>
      </c>
      <c r="J2619" s="1">
        <v>24</v>
      </c>
    </row>
    <row r="2620" spans="2:10" x14ac:dyDescent="0.3">
      <c r="B2620" s="1">
        <v>55665.012000000002</v>
      </c>
      <c r="E2620" s="1">
        <v>1</v>
      </c>
      <c r="F2620" s="1">
        <v>0</v>
      </c>
      <c r="G2620" s="1">
        <v>0</v>
      </c>
      <c r="H2620">
        <v>92.72727272727272</v>
      </c>
      <c r="I2620">
        <v>0</v>
      </c>
      <c r="J2620" s="1">
        <v>23</v>
      </c>
    </row>
    <row r="2621" spans="2:10" x14ac:dyDescent="0.3">
      <c r="B2621" s="1">
        <v>13000</v>
      </c>
      <c r="E2621" s="1">
        <v>1</v>
      </c>
      <c r="F2621" s="1">
        <v>0</v>
      </c>
      <c r="G2621" s="1">
        <v>1</v>
      </c>
      <c r="H2621">
        <v>100</v>
      </c>
      <c r="I2621">
        <v>1</v>
      </c>
      <c r="J2621" s="1">
        <v>29</v>
      </c>
    </row>
    <row r="2622" spans="2:10" x14ac:dyDescent="0.3">
      <c r="B2622" s="1">
        <v>20000</v>
      </c>
      <c r="E2622" s="1">
        <v>0</v>
      </c>
      <c r="F2622" s="1">
        <v>0</v>
      </c>
      <c r="G2622" s="1">
        <v>0</v>
      </c>
      <c r="H2622">
        <v>70</v>
      </c>
      <c r="I2622">
        <v>1</v>
      </c>
      <c r="J2622" s="1">
        <v>21</v>
      </c>
    </row>
    <row r="2623" spans="2:10" x14ac:dyDescent="0.3">
      <c r="B2623" s="1">
        <v>10000</v>
      </c>
      <c r="E2623" s="1">
        <v>1</v>
      </c>
      <c r="F2623" s="1">
        <v>0</v>
      </c>
      <c r="G2623" s="1">
        <v>0</v>
      </c>
      <c r="H2623">
        <v>81.818181818181827</v>
      </c>
      <c r="I2623">
        <v>1</v>
      </c>
      <c r="J2623" s="1">
        <v>20</v>
      </c>
    </row>
    <row r="2624" spans="2:10" x14ac:dyDescent="0.3">
      <c r="B2624" s="1">
        <v>37300</v>
      </c>
      <c r="E2624" s="1">
        <v>0</v>
      </c>
      <c r="F2624" s="1">
        <v>1</v>
      </c>
      <c r="G2624" s="1">
        <v>0</v>
      </c>
      <c r="H2624">
        <v>60</v>
      </c>
      <c r="I2624">
        <v>1</v>
      </c>
      <c r="J2624" s="1">
        <v>26</v>
      </c>
    </row>
    <row r="2625" spans="2:10" x14ac:dyDescent="0.3">
      <c r="B2625" s="1">
        <v>14000</v>
      </c>
      <c r="E2625" s="1">
        <v>1</v>
      </c>
      <c r="F2625" s="1">
        <v>1</v>
      </c>
      <c r="G2625" s="1">
        <v>1</v>
      </c>
      <c r="H2625">
        <v>100</v>
      </c>
      <c r="I2625">
        <v>1</v>
      </c>
      <c r="J2625" s="1">
        <v>24</v>
      </c>
    </row>
    <row r="2626" spans="2:10" x14ac:dyDescent="0.3">
      <c r="B2626" s="1">
        <v>23000</v>
      </c>
      <c r="E2626" s="1">
        <v>1</v>
      </c>
      <c r="F2626" s="1">
        <v>1</v>
      </c>
      <c r="G2626" s="1">
        <v>0</v>
      </c>
      <c r="H2626">
        <v>100</v>
      </c>
      <c r="I2626">
        <v>1</v>
      </c>
      <c r="J2626" s="1">
        <v>25</v>
      </c>
    </row>
    <row r="2627" spans="2:10" x14ac:dyDescent="0.3">
      <c r="B2627" s="1">
        <v>17000</v>
      </c>
      <c r="E2627" s="1">
        <v>1</v>
      </c>
      <c r="F2627" s="1">
        <v>1</v>
      </c>
      <c r="G2627" s="1">
        <v>0</v>
      </c>
      <c r="H2627">
        <v>100</v>
      </c>
      <c r="I2627">
        <v>0</v>
      </c>
      <c r="J2627" s="1">
        <v>27</v>
      </c>
    </row>
    <row r="2628" spans="2:10" x14ac:dyDescent="0.3">
      <c r="B2628" s="1">
        <v>15600</v>
      </c>
      <c r="E2628" s="1">
        <v>0</v>
      </c>
      <c r="F2628" s="1">
        <v>1</v>
      </c>
      <c r="G2628" s="1">
        <v>1</v>
      </c>
      <c r="H2628">
        <v>88.333333333333329</v>
      </c>
      <c r="I2628">
        <v>0</v>
      </c>
      <c r="J2628" s="1">
        <v>27</v>
      </c>
    </row>
    <row r="2629" spans="2:10" x14ac:dyDescent="0.3">
      <c r="B2629" s="1">
        <v>24000</v>
      </c>
      <c r="E2629" s="1">
        <v>1</v>
      </c>
      <c r="F2629" s="1">
        <v>1</v>
      </c>
      <c r="G2629" s="1">
        <v>0</v>
      </c>
      <c r="H2629">
        <v>91.818181818181827</v>
      </c>
      <c r="I2629">
        <v>1</v>
      </c>
      <c r="J2629" s="1">
        <v>24</v>
      </c>
    </row>
    <row r="2630" spans="2:10" x14ac:dyDescent="0.3">
      <c r="B2630" s="1">
        <v>10000</v>
      </c>
      <c r="E2630" s="1">
        <v>1</v>
      </c>
      <c r="F2630" s="1">
        <v>1</v>
      </c>
      <c r="G2630" s="1">
        <v>1</v>
      </c>
      <c r="H2630">
        <v>90.909090909090907</v>
      </c>
      <c r="I2630">
        <v>1</v>
      </c>
      <c r="J2630" s="1">
        <v>37</v>
      </c>
    </row>
    <row r="2631" spans="2:10" x14ac:dyDescent="0.3">
      <c r="B2631" s="1">
        <v>24000</v>
      </c>
      <c r="E2631" s="1">
        <v>1</v>
      </c>
      <c r="F2631" s="1">
        <v>1</v>
      </c>
      <c r="G2631" s="1">
        <v>1</v>
      </c>
      <c r="H2631">
        <v>98</v>
      </c>
      <c r="I2631">
        <v>1</v>
      </c>
      <c r="J2631" s="1">
        <v>30</v>
      </c>
    </row>
    <row r="2632" spans="2:10" x14ac:dyDescent="0.3">
      <c r="B2632" s="1">
        <v>24000</v>
      </c>
      <c r="E2632" s="1">
        <v>1</v>
      </c>
      <c r="F2632" s="1">
        <v>1</v>
      </c>
      <c r="G2632" s="1">
        <v>0</v>
      </c>
      <c r="H2632">
        <v>90.909090909090907</v>
      </c>
      <c r="I2632">
        <v>0</v>
      </c>
      <c r="J2632" s="1">
        <v>30</v>
      </c>
    </row>
    <row r="2633" spans="2:10" x14ac:dyDescent="0.3">
      <c r="B2633" s="1">
        <v>25526.137999999999</v>
      </c>
      <c r="E2633" s="1">
        <v>1</v>
      </c>
      <c r="F2633" s="1">
        <v>1</v>
      </c>
      <c r="G2633" s="1">
        <v>0</v>
      </c>
      <c r="H2633">
        <v>98.181818181818187</v>
      </c>
      <c r="I2633">
        <v>1</v>
      </c>
      <c r="J2633" s="1">
        <v>28</v>
      </c>
    </row>
    <row r="2634" spans="2:10" x14ac:dyDescent="0.3">
      <c r="B2634" s="1">
        <v>21000</v>
      </c>
      <c r="E2634" s="1">
        <v>0</v>
      </c>
      <c r="F2634" s="1">
        <v>1</v>
      </c>
      <c r="G2634" s="1">
        <v>0</v>
      </c>
      <c r="H2634">
        <v>66.666666666666657</v>
      </c>
      <c r="I2634">
        <v>0</v>
      </c>
      <c r="J2634" s="1">
        <v>23</v>
      </c>
    </row>
    <row r="2635" spans="2:10" x14ac:dyDescent="0.3">
      <c r="B2635" s="1">
        <v>20000</v>
      </c>
      <c r="E2635" s="1">
        <v>1</v>
      </c>
      <c r="F2635" s="1">
        <v>1</v>
      </c>
      <c r="G2635" s="1">
        <v>0</v>
      </c>
      <c r="H2635">
        <v>95.454545454545453</v>
      </c>
      <c r="I2635">
        <v>1</v>
      </c>
      <c r="J2635" s="1">
        <v>33</v>
      </c>
    </row>
    <row r="2636" spans="2:10" x14ac:dyDescent="0.3">
      <c r="B2636" s="1">
        <v>8000</v>
      </c>
      <c r="E2636" s="1">
        <v>1</v>
      </c>
      <c r="F2636" s="1">
        <v>1</v>
      </c>
      <c r="G2636" s="1">
        <v>0</v>
      </c>
      <c r="H2636">
        <v>80.909090909090907</v>
      </c>
      <c r="I2636">
        <v>1</v>
      </c>
      <c r="J2636" s="1">
        <v>26</v>
      </c>
    </row>
    <row r="2637" spans="2:10" x14ac:dyDescent="0.3">
      <c r="B2637" s="1">
        <v>24400</v>
      </c>
      <c r="E2637" s="1">
        <v>0</v>
      </c>
      <c r="F2637" s="1">
        <v>1</v>
      </c>
      <c r="G2637" s="1">
        <v>0</v>
      </c>
      <c r="H2637">
        <v>80</v>
      </c>
      <c r="I2637">
        <v>1</v>
      </c>
      <c r="J2637" s="1">
        <v>28</v>
      </c>
    </row>
    <row r="2638" spans="2:10" x14ac:dyDescent="0.3">
      <c r="B2638" s="1">
        <v>27100</v>
      </c>
      <c r="E2638" s="1">
        <v>1</v>
      </c>
      <c r="F2638" s="1">
        <v>1</v>
      </c>
      <c r="G2638" s="1">
        <v>0</v>
      </c>
      <c r="H2638">
        <v>92.72727272727272</v>
      </c>
      <c r="I2638">
        <v>0</v>
      </c>
      <c r="J2638" s="1">
        <v>24</v>
      </c>
    </row>
    <row r="2639" spans="2:10" x14ac:dyDescent="0.3">
      <c r="B2639" s="1">
        <v>12400</v>
      </c>
      <c r="E2639" s="1">
        <v>0</v>
      </c>
      <c r="F2639" s="1">
        <v>1</v>
      </c>
      <c r="G2639" s="1">
        <v>1</v>
      </c>
      <c r="H2639">
        <v>71.666666666666671</v>
      </c>
      <c r="I2639">
        <v>1</v>
      </c>
      <c r="J2639" s="1">
        <v>26</v>
      </c>
    </row>
    <row r="2640" spans="2:10" x14ac:dyDescent="0.3">
      <c r="B2640" s="1">
        <v>15600</v>
      </c>
      <c r="E2640" s="1">
        <v>0</v>
      </c>
      <c r="F2640" s="1">
        <v>0</v>
      </c>
      <c r="G2640" s="1">
        <v>0</v>
      </c>
      <c r="H2640">
        <v>60</v>
      </c>
      <c r="I2640">
        <v>1</v>
      </c>
      <c r="J2640" s="1">
        <v>27</v>
      </c>
    </row>
    <row r="2641" spans="2:10" x14ac:dyDescent="0.3">
      <c r="B2641" s="1">
        <v>16000</v>
      </c>
      <c r="E2641" s="1">
        <v>1</v>
      </c>
      <c r="F2641" s="1">
        <v>0</v>
      </c>
      <c r="G2641" s="1">
        <v>1</v>
      </c>
      <c r="H2641">
        <v>80</v>
      </c>
      <c r="I2641">
        <v>1</v>
      </c>
      <c r="J2641" s="1">
        <v>24</v>
      </c>
    </row>
    <row r="2642" spans="2:10" x14ac:dyDescent="0.3">
      <c r="B2642" s="1">
        <v>30000</v>
      </c>
      <c r="E2642" s="1">
        <v>1</v>
      </c>
      <c r="F2642" s="1">
        <v>1</v>
      </c>
      <c r="G2642" s="1">
        <v>0</v>
      </c>
      <c r="H2642">
        <v>89.090909090909093</v>
      </c>
      <c r="I2642">
        <v>1</v>
      </c>
      <c r="J2642" s="1">
        <v>28</v>
      </c>
    </row>
    <row r="2643" spans="2:10" x14ac:dyDescent="0.3">
      <c r="B2643" s="1">
        <v>8000</v>
      </c>
      <c r="E2643" s="1">
        <v>0</v>
      </c>
      <c r="F2643" s="1">
        <v>1</v>
      </c>
      <c r="G2643" s="1">
        <v>1</v>
      </c>
      <c r="H2643">
        <v>66.666666666666657</v>
      </c>
      <c r="I2643">
        <v>1</v>
      </c>
      <c r="J2643" s="1">
        <v>23</v>
      </c>
    </row>
    <row r="2644" spans="2:10" x14ac:dyDescent="0.3">
      <c r="B2644" s="1">
        <v>21000</v>
      </c>
      <c r="E2644" s="1">
        <v>1</v>
      </c>
      <c r="F2644" s="1">
        <v>0</v>
      </c>
      <c r="G2644" s="1">
        <v>0</v>
      </c>
      <c r="H2644">
        <v>100</v>
      </c>
      <c r="I2644">
        <v>1</v>
      </c>
      <c r="J2644" s="1">
        <v>26</v>
      </c>
    </row>
    <row r="2645" spans="2:10" x14ac:dyDescent="0.3">
      <c r="B2645" s="1">
        <v>16800</v>
      </c>
      <c r="E2645" s="1">
        <v>1</v>
      </c>
      <c r="F2645" s="1">
        <v>0</v>
      </c>
      <c r="G2645" s="1">
        <v>0</v>
      </c>
      <c r="H2645">
        <v>90</v>
      </c>
      <c r="I2645">
        <v>1</v>
      </c>
      <c r="J2645" s="1">
        <v>28</v>
      </c>
    </row>
    <row r="2646" spans="2:10" x14ac:dyDescent="0.3">
      <c r="B2646" s="1">
        <v>6250</v>
      </c>
      <c r="E2646" s="1">
        <v>1</v>
      </c>
      <c r="F2646" s="1">
        <v>0</v>
      </c>
      <c r="G2646" s="1">
        <v>0</v>
      </c>
      <c r="H2646">
        <v>100</v>
      </c>
      <c r="I2646">
        <v>1</v>
      </c>
      <c r="J2646" s="1">
        <v>32</v>
      </c>
    </row>
    <row r="2647" spans="2:10" x14ac:dyDescent="0.3">
      <c r="B2647" s="1">
        <v>27630</v>
      </c>
      <c r="E2647" s="1">
        <v>0</v>
      </c>
      <c r="F2647" s="1">
        <v>0</v>
      </c>
      <c r="G2647" s="1">
        <v>0</v>
      </c>
      <c r="H2647">
        <v>83.333333333333343</v>
      </c>
      <c r="I2647">
        <v>0</v>
      </c>
      <c r="J2647" s="1">
        <v>20</v>
      </c>
    </row>
    <row r="2648" spans="2:10" x14ac:dyDescent="0.3">
      <c r="B2648" s="1">
        <v>25000</v>
      </c>
      <c r="E2648" s="1">
        <v>0</v>
      </c>
      <c r="F2648" s="1">
        <v>0</v>
      </c>
      <c r="G2648" s="1">
        <v>0</v>
      </c>
      <c r="H2648">
        <v>70</v>
      </c>
      <c r="I2648">
        <v>0</v>
      </c>
      <c r="J2648" s="1">
        <v>25</v>
      </c>
    </row>
    <row r="2649" spans="2:10" x14ac:dyDescent="0.3">
      <c r="B2649" s="1">
        <v>30300</v>
      </c>
      <c r="E2649" s="1">
        <v>1</v>
      </c>
      <c r="F2649" s="1">
        <v>0</v>
      </c>
      <c r="G2649" s="1">
        <v>1</v>
      </c>
      <c r="H2649">
        <v>100</v>
      </c>
      <c r="I2649">
        <v>1</v>
      </c>
      <c r="J2649" s="1">
        <v>25</v>
      </c>
    </row>
    <row r="2650" spans="2:10" x14ac:dyDescent="0.3">
      <c r="B2650" s="1">
        <v>28000</v>
      </c>
      <c r="E2650" s="1">
        <v>1</v>
      </c>
      <c r="F2650" s="1">
        <v>0</v>
      </c>
      <c r="G2650" s="1">
        <v>1</v>
      </c>
      <c r="H2650">
        <v>100</v>
      </c>
      <c r="I2650">
        <v>1</v>
      </c>
      <c r="J2650" s="1">
        <v>28</v>
      </c>
    </row>
    <row r="2651" spans="2:10" x14ac:dyDescent="0.3">
      <c r="B2651" s="1">
        <v>14000</v>
      </c>
      <c r="E2651" s="1">
        <v>1</v>
      </c>
      <c r="F2651" s="1">
        <v>0</v>
      </c>
      <c r="G2651" s="1">
        <v>0</v>
      </c>
      <c r="H2651">
        <v>95.454545454545453</v>
      </c>
      <c r="I2651">
        <v>1</v>
      </c>
      <c r="J2651" s="1">
        <v>27</v>
      </c>
    </row>
    <row r="2652" spans="2:10" x14ac:dyDescent="0.3">
      <c r="B2652" s="1">
        <v>12100</v>
      </c>
      <c r="E2652" s="1">
        <v>0</v>
      </c>
      <c r="F2652" s="1">
        <v>0</v>
      </c>
      <c r="G2652" s="1">
        <v>1</v>
      </c>
      <c r="H2652">
        <v>75</v>
      </c>
      <c r="I2652">
        <v>1</v>
      </c>
      <c r="J2652" s="1">
        <v>25</v>
      </c>
    </row>
    <row r="2653" spans="2:10" x14ac:dyDescent="0.3">
      <c r="B2653" s="1">
        <v>12000</v>
      </c>
      <c r="E2653" s="1">
        <v>1</v>
      </c>
      <c r="F2653" s="1">
        <v>1</v>
      </c>
      <c r="G2653" s="1">
        <v>0</v>
      </c>
      <c r="H2653">
        <v>90.909090909090907</v>
      </c>
      <c r="I2653">
        <v>1</v>
      </c>
      <c r="J2653" s="1">
        <v>30</v>
      </c>
    </row>
    <row r="2654" spans="2:10" x14ac:dyDescent="0.3">
      <c r="B2654" s="1">
        <v>44423.161</v>
      </c>
      <c r="E2654" s="1">
        <v>0</v>
      </c>
      <c r="F2654" s="1">
        <v>0</v>
      </c>
      <c r="G2654" s="1">
        <v>0</v>
      </c>
      <c r="H2654">
        <v>63.333333333333329</v>
      </c>
      <c r="I2654">
        <v>1</v>
      </c>
      <c r="J2654" s="1">
        <v>18</v>
      </c>
    </row>
    <row r="2655" spans="2:10" x14ac:dyDescent="0.3">
      <c r="B2655" s="1">
        <v>68000</v>
      </c>
      <c r="E2655" s="1">
        <v>1</v>
      </c>
      <c r="F2655" s="1">
        <v>0</v>
      </c>
      <c r="G2655" s="1">
        <v>0</v>
      </c>
      <c r="H2655">
        <v>100</v>
      </c>
      <c r="I2655">
        <v>0</v>
      </c>
      <c r="J2655" s="1">
        <v>28</v>
      </c>
    </row>
    <row r="2656" spans="2:10" x14ac:dyDescent="0.3">
      <c r="B2656" s="1">
        <v>65000</v>
      </c>
      <c r="E2656" s="1">
        <v>1</v>
      </c>
      <c r="F2656" s="1">
        <v>0</v>
      </c>
      <c r="G2656" s="1">
        <v>1</v>
      </c>
      <c r="H2656">
        <v>100</v>
      </c>
      <c r="I2656">
        <v>1</v>
      </c>
      <c r="J2656" s="1">
        <v>26</v>
      </c>
    </row>
    <row r="2657" spans="2:10" x14ac:dyDescent="0.3">
      <c r="B2657" s="1">
        <v>32500</v>
      </c>
      <c r="E2657" s="1">
        <v>1</v>
      </c>
      <c r="F2657" s="1">
        <v>0</v>
      </c>
      <c r="G2657" s="1">
        <v>0</v>
      </c>
      <c r="H2657">
        <v>97.27272727272728</v>
      </c>
      <c r="I2657">
        <v>0</v>
      </c>
      <c r="J2657" s="1">
        <v>24</v>
      </c>
    </row>
    <row r="2658" spans="2:10" x14ac:dyDescent="0.3">
      <c r="B2658" s="1">
        <v>13000</v>
      </c>
      <c r="E2658" s="1">
        <v>1</v>
      </c>
      <c r="F2658" s="1">
        <v>1</v>
      </c>
      <c r="G2658" s="1">
        <v>1</v>
      </c>
      <c r="H2658">
        <v>100</v>
      </c>
      <c r="I2658">
        <v>1</v>
      </c>
      <c r="J2658" s="1">
        <v>23</v>
      </c>
    </row>
    <row r="2659" spans="2:10" x14ac:dyDescent="0.3">
      <c r="B2659" s="1">
        <v>28000</v>
      </c>
      <c r="E2659" s="1">
        <v>1</v>
      </c>
      <c r="F2659" s="1">
        <v>1</v>
      </c>
      <c r="G2659" s="1">
        <v>0</v>
      </c>
      <c r="H2659">
        <v>100</v>
      </c>
      <c r="I2659">
        <v>1</v>
      </c>
      <c r="J2659" s="1">
        <v>31</v>
      </c>
    </row>
    <row r="2660" spans="2:10" x14ac:dyDescent="0.3">
      <c r="B2660" s="1">
        <v>40000</v>
      </c>
      <c r="E2660" s="1">
        <v>0</v>
      </c>
      <c r="F2660" s="1">
        <v>0</v>
      </c>
      <c r="G2660" s="1">
        <v>1</v>
      </c>
      <c r="H2660">
        <v>75</v>
      </c>
      <c r="I2660">
        <v>1</v>
      </c>
      <c r="J2660" s="1">
        <v>20</v>
      </c>
    </row>
    <row r="2661" spans="2:10" x14ac:dyDescent="0.3">
      <c r="B2661" s="1">
        <v>55000</v>
      </c>
      <c r="E2661" s="1">
        <v>0</v>
      </c>
      <c r="F2661" s="1">
        <v>0</v>
      </c>
      <c r="G2661" s="1">
        <v>0</v>
      </c>
      <c r="H2661">
        <v>83.333333333333343</v>
      </c>
      <c r="I2661">
        <v>0</v>
      </c>
      <c r="J2661" s="1">
        <v>21</v>
      </c>
    </row>
    <row r="2662" spans="2:10" x14ac:dyDescent="0.3">
      <c r="B2662" s="1">
        <v>17427</v>
      </c>
      <c r="E2662" s="1">
        <v>0</v>
      </c>
      <c r="F2662" s="1">
        <v>0</v>
      </c>
      <c r="G2662" s="1">
        <v>1</v>
      </c>
      <c r="H2662">
        <v>95</v>
      </c>
      <c r="I2662">
        <v>1</v>
      </c>
      <c r="J2662" s="1">
        <v>22</v>
      </c>
    </row>
    <row r="2663" spans="2:10" x14ac:dyDescent="0.3">
      <c r="B2663" s="1">
        <v>23744.501</v>
      </c>
      <c r="E2663" s="1">
        <v>1</v>
      </c>
      <c r="F2663" s="1">
        <v>0</v>
      </c>
      <c r="G2663" s="1">
        <v>0</v>
      </c>
      <c r="H2663">
        <v>92.72727272727272</v>
      </c>
      <c r="I2663">
        <v>1</v>
      </c>
      <c r="J2663" s="1">
        <v>25</v>
      </c>
    </row>
    <row r="2664" spans="2:10" x14ac:dyDescent="0.3">
      <c r="B2664" s="1">
        <v>36000</v>
      </c>
      <c r="E2664" s="1">
        <v>0</v>
      </c>
      <c r="F2664" s="1">
        <v>0</v>
      </c>
      <c r="G2664" s="1">
        <v>0</v>
      </c>
      <c r="H2664">
        <v>80</v>
      </c>
      <c r="I2664">
        <v>1</v>
      </c>
      <c r="J2664" s="1">
        <v>19</v>
      </c>
    </row>
    <row r="2665" spans="2:10" x14ac:dyDescent="0.3">
      <c r="B2665" s="1">
        <v>12000</v>
      </c>
      <c r="E2665" s="1">
        <v>0</v>
      </c>
      <c r="F2665" s="1">
        <v>0</v>
      </c>
      <c r="G2665" s="1">
        <v>0</v>
      </c>
      <c r="H2665">
        <v>80</v>
      </c>
      <c r="I2665">
        <v>1</v>
      </c>
      <c r="J2665" s="1">
        <v>20</v>
      </c>
    </row>
    <row r="2666" spans="2:10" x14ac:dyDescent="0.3">
      <c r="B2666" s="1">
        <v>15000</v>
      </c>
      <c r="E2666" s="1">
        <v>1</v>
      </c>
      <c r="F2666" s="1">
        <v>0</v>
      </c>
      <c r="G2666" s="1">
        <v>1</v>
      </c>
      <c r="H2666">
        <v>100</v>
      </c>
      <c r="I2666">
        <v>1</v>
      </c>
      <c r="J2666" s="1">
        <v>24</v>
      </c>
    </row>
    <row r="2667" spans="2:10" x14ac:dyDescent="0.3">
      <c r="B2667" s="1">
        <v>36000</v>
      </c>
      <c r="E2667" s="1">
        <v>1</v>
      </c>
      <c r="F2667" s="1">
        <v>1</v>
      </c>
      <c r="G2667" s="1">
        <v>0</v>
      </c>
      <c r="H2667">
        <v>100</v>
      </c>
      <c r="I2667">
        <v>1</v>
      </c>
      <c r="J2667" s="1">
        <v>25</v>
      </c>
    </row>
    <row r="2668" spans="2:10" x14ac:dyDescent="0.3">
      <c r="B2668" s="1">
        <v>15300</v>
      </c>
      <c r="E2668" s="1">
        <v>0</v>
      </c>
      <c r="F2668" s="1">
        <v>1</v>
      </c>
      <c r="G2668" s="1">
        <v>1</v>
      </c>
      <c r="H2668">
        <v>70</v>
      </c>
      <c r="I2668">
        <v>1</v>
      </c>
      <c r="J2668" s="1">
        <v>20</v>
      </c>
    </row>
    <row r="2669" spans="2:10" x14ac:dyDescent="0.3">
      <c r="B2669" s="1">
        <v>25000</v>
      </c>
      <c r="E2669" s="1">
        <v>0</v>
      </c>
      <c r="F2669" s="1">
        <v>0</v>
      </c>
      <c r="G2669" s="1">
        <v>0</v>
      </c>
      <c r="H2669">
        <v>70</v>
      </c>
      <c r="I2669">
        <v>0</v>
      </c>
      <c r="J2669" s="1">
        <v>20</v>
      </c>
    </row>
    <row r="2670" spans="2:10" x14ac:dyDescent="0.3">
      <c r="B2670" s="1">
        <v>15000</v>
      </c>
      <c r="E2670" s="1">
        <v>1</v>
      </c>
      <c r="F2670" s="1">
        <v>0</v>
      </c>
      <c r="G2670" s="1">
        <v>1</v>
      </c>
      <c r="H2670">
        <v>95.454545454545453</v>
      </c>
      <c r="I2670">
        <v>0</v>
      </c>
      <c r="J2670" s="1">
        <v>23</v>
      </c>
    </row>
    <row r="2671" spans="2:10" x14ac:dyDescent="0.3">
      <c r="B2671" s="1">
        <v>12900</v>
      </c>
      <c r="E2671" s="1">
        <v>0</v>
      </c>
      <c r="F2671" s="1">
        <v>1</v>
      </c>
      <c r="G2671" s="1">
        <v>0</v>
      </c>
      <c r="H2671">
        <v>66.666666666666657</v>
      </c>
      <c r="I2671">
        <v>1</v>
      </c>
      <c r="J2671" s="1">
        <v>29</v>
      </c>
    </row>
    <row r="2672" spans="2:10" x14ac:dyDescent="0.3">
      <c r="B2672" s="1">
        <v>12900</v>
      </c>
      <c r="E2672" s="1">
        <v>0</v>
      </c>
      <c r="F2672" s="1">
        <v>1</v>
      </c>
      <c r="G2672" s="1">
        <v>1</v>
      </c>
      <c r="H2672">
        <v>60</v>
      </c>
      <c r="I2672">
        <v>1</v>
      </c>
      <c r="J2672" s="1">
        <v>19</v>
      </c>
    </row>
    <row r="2673" spans="2:10" x14ac:dyDescent="0.3">
      <c r="B2673" s="1">
        <v>15490</v>
      </c>
      <c r="E2673" s="1">
        <v>0</v>
      </c>
      <c r="F2673" s="1">
        <v>0</v>
      </c>
      <c r="G2673" s="1">
        <v>0</v>
      </c>
      <c r="H2673">
        <v>83.333333333333343</v>
      </c>
      <c r="I2673">
        <v>1</v>
      </c>
      <c r="J2673" s="1">
        <v>23</v>
      </c>
    </row>
    <row r="2674" spans="2:10" x14ac:dyDescent="0.3">
      <c r="B2674" s="1">
        <v>12085</v>
      </c>
      <c r="E2674" s="1">
        <v>1</v>
      </c>
      <c r="F2674" s="1">
        <v>0</v>
      </c>
      <c r="G2674" s="1">
        <v>1</v>
      </c>
      <c r="H2674">
        <v>100</v>
      </c>
      <c r="I2674">
        <v>1</v>
      </c>
      <c r="J2674" s="1">
        <v>21</v>
      </c>
    </row>
    <row r="2675" spans="2:10" x14ac:dyDescent="0.3">
      <c r="B2675" s="1">
        <v>46997</v>
      </c>
      <c r="E2675" s="1">
        <v>1</v>
      </c>
      <c r="F2675" s="1">
        <v>0</v>
      </c>
      <c r="G2675" s="1">
        <v>0</v>
      </c>
      <c r="H2675">
        <v>100</v>
      </c>
      <c r="I2675">
        <v>0</v>
      </c>
      <c r="J2675" s="1">
        <v>25</v>
      </c>
    </row>
    <row r="2676" spans="2:10" x14ac:dyDescent="0.3">
      <c r="B2676" s="1">
        <v>23098</v>
      </c>
      <c r="E2676" s="1">
        <v>1</v>
      </c>
      <c r="F2676" s="1">
        <v>0</v>
      </c>
      <c r="G2676" s="1">
        <v>0</v>
      </c>
      <c r="H2676">
        <v>80</v>
      </c>
      <c r="I2676">
        <v>1</v>
      </c>
      <c r="J2676" s="1">
        <v>22</v>
      </c>
    </row>
    <row r="2677" spans="2:10" x14ac:dyDescent="0.3">
      <c r="B2677" s="1">
        <v>18900</v>
      </c>
      <c r="E2677" s="1">
        <v>0</v>
      </c>
      <c r="F2677" s="1">
        <v>0</v>
      </c>
      <c r="G2677" s="1">
        <v>1</v>
      </c>
      <c r="H2677">
        <v>70</v>
      </c>
      <c r="I2677">
        <v>1</v>
      </c>
      <c r="J2677" s="1">
        <v>19</v>
      </c>
    </row>
    <row r="2678" spans="2:10" x14ac:dyDescent="0.3">
      <c r="B2678" s="1">
        <v>98000</v>
      </c>
      <c r="E2678" s="1">
        <v>1</v>
      </c>
      <c r="F2678" s="1">
        <v>0</v>
      </c>
      <c r="G2678" s="1">
        <v>0</v>
      </c>
      <c r="H2678">
        <v>94.545454545454547</v>
      </c>
      <c r="I2678">
        <v>1</v>
      </c>
      <c r="J2678" s="1">
        <v>27</v>
      </c>
    </row>
    <row r="2679" spans="2:10" x14ac:dyDescent="0.3">
      <c r="B2679" s="1">
        <v>49000</v>
      </c>
      <c r="E2679" s="1">
        <v>1</v>
      </c>
      <c r="F2679" s="1">
        <v>0</v>
      </c>
      <c r="G2679" s="1">
        <v>1</v>
      </c>
      <c r="H2679">
        <v>94.545454545454547</v>
      </c>
      <c r="I2679">
        <v>1</v>
      </c>
      <c r="J2679" s="1">
        <v>24</v>
      </c>
    </row>
    <row r="2680" spans="2:10" x14ac:dyDescent="0.3">
      <c r="B2680" s="1">
        <v>17000</v>
      </c>
      <c r="E2680" s="1">
        <v>0</v>
      </c>
      <c r="F2680" s="1">
        <v>0</v>
      </c>
      <c r="G2680" s="1">
        <v>0</v>
      </c>
      <c r="H2680">
        <v>80</v>
      </c>
      <c r="I2680">
        <v>1</v>
      </c>
      <c r="J2680" s="1">
        <v>20</v>
      </c>
    </row>
    <row r="2681" spans="2:10" x14ac:dyDescent="0.3">
      <c r="B2681" s="1">
        <v>28000</v>
      </c>
      <c r="E2681" s="1">
        <v>1</v>
      </c>
      <c r="F2681" s="1">
        <v>0</v>
      </c>
      <c r="G2681" s="1">
        <v>0</v>
      </c>
      <c r="H2681">
        <v>100</v>
      </c>
      <c r="I2681">
        <v>1</v>
      </c>
      <c r="J2681" s="1">
        <v>26</v>
      </c>
    </row>
    <row r="2682" spans="2:10" x14ac:dyDescent="0.3">
      <c r="B2682" s="1">
        <v>1700</v>
      </c>
      <c r="E2682" s="1">
        <v>0</v>
      </c>
      <c r="F2682" s="1">
        <v>0</v>
      </c>
      <c r="G2682" s="1">
        <v>1</v>
      </c>
      <c r="H2682">
        <v>83.333333333333343</v>
      </c>
      <c r="I2682">
        <v>1</v>
      </c>
      <c r="J2682" s="1">
        <v>25</v>
      </c>
    </row>
    <row r="2683" spans="2:10" x14ac:dyDescent="0.3">
      <c r="B2683" s="1">
        <v>20000</v>
      </c>
      <c r="E2683" s="1">
        <v>0</v>
      </c>
      <c r="F2683" s="1">
        <v>0</v>
      </c>
      <c r="G2683" s="1">
        <v>1</v>
      </c>
      <c r="H2683">
        <v>93.333333333333329</v>
      </c>
      <c r="I2683">
        <v>1</v>
      </c>
      <c r="J2683" s="1">
        <v>20</v>
      </c>
    </row>
    <row r="2684" spans="2:10" x14ac:dyDescent="0.3">
      <c r="B2684" s="1">
        <v>37000</v>
      </c>
      <c r="E2684" s="1">
        <v>1</v>
      </c>
      <c r="F2684" s="1">
        <v>0</v>
      </c>
      <c r="G2684" s="1">
        <v>0</v>
      </c>
      <c r="H2684">
        <v>90.909090909090907</v>
      </c>
      <c r="I2684">
        <v>1</v>
      </c>
      <c r="J2684" s="1">
        <v>25</v>
      </c>
    </row>
    <row r="2685" spans="2:10" x14ac:dyDescent="0.3">
      <c r="B2685" s="1">
        <v>13500</v>
      </c>
      <c r="E2685" s="1">
        <v>1</v>
      </c>
      <c r="F2685" s="1">
        <v>1</v>
      </c>
      <c r="G2685" s="1">
        <v>1</v>
      </c>
      <c r="H2685">
        <v>90.909090909090907</v>
      </c>
      <c r="I2685">
        <v>1</v>
      </c>
      <c r="J2685" s="1">
        <v>25</v>
      </c>
    </row>
    <row r="2686" spans="2:10" x14ac:dyDescent="0.3">
      <c r="B2686" s="1">
        <v>40000</v>
      </c>
      <c r="E2686" s="1">
        <v>1</v>
      </c>
      <c r="F2686" s="1">
        <v>1</v>
      </c>
      <c r="G2686" s="1">
        <v>0</v>
      </c>
      <c r="H2686">
        <v>96.36363636363636</v>
      </c>
      <c r="I2686">
        <v>1</v>
      </c>
      <c r="J2686" s="1">
        <v>25</v>
      </c>
    </row>
    <row r="2687" spans="2:10" x14ac:dyDescent="0.3">
      <c r="B2687" s="1">
        <v>7600</v>
      </c>
      <c r="E2687" s="1">
        <v>1</v>
      </c>
      <c r="F2687" s="1">
        <v>1</v>
      </c>
      <c r="G2687" s="1">
        <v>1</v>
      </c>
      <c r="H2687">
        <v>80</v>
      </c>
      <c r="I2687">
        <v>1</v>
      </c>
      <c r="J2687" s="1">
        <v>18</v>
      </c>
    </row>
    <row r="2688" spans="2:10" x14ac:dyDescent="0.3">
      <c r="B2688" s="1">
        <v>16780</v>
      </c>
      <c r="E2688" s="1">
        <v>1</v>
      </c>
      <c r="F2688" s="1">
        <v>1</v>
      </c>
      <c r="G2688" s="1">
        <v>1</v>
      </c>
      <c r="H2688">
        <v>100</v>
      </c>
      <c r="I2688">
        <v>1</v>
      </c>
      <c r="J2688" s="1">
        <v>28</v>
      </c>
    </row>
    <row r="2689" spans="2:10" x14ac:dyDescent="0.3">
      <c r="B2689" s="1">
        <v>29500</v>
      </c>
      <c r="E2689" s="1">
        <v>1</v>
      </c>
      <c r="F2689" s="1">
        <v>0</v>
      </c>
      <c r="G2689" s="1">
        <v>0</v>
      </c>
      <c r="H2689">
        <v>92.72727272727272</v>
      </c>
      <c r="I2689">
        <v>0</v>
      </c>
      <c r="J2689" s="1">
        <v>27</v>
      </c>
    </row>
    <row r="2690" spans="2:10" x14ac:dyDescent="0.3">
      <c r="B2690" s="1">
        <v>45000</v>
      </c>
      <c r="E2690" s="1">
        <v>1</v>
      </c>
      <c r="F2690" s="1">
        <v>0</v>
      </c>
      <c r="G2690" s="1">
        <v>0</v>
      </c>
      <c r="H2690">
        <v>100</v>
      </c>
      <c r="I2690">
        <v>1</v>
      </c>
      <c r="J2690" s="1">
        <v>30</v>
      </c>
    </row>
    <row r="2691" spans="2:10" x14ac:dyDescent="0.3">
      <c r="B2691" s="1">
        <v>12000</v>
      </c>
      <c r="E2691" s="1">
        <v>1</v>
      </c>
      <c r="F2691" s="1">
        <v>1</v>
      </c>
      <c r="G2691" s="1">
        <v>0</v>
      </c>
      <c r="H2691">
        <v>94.545454545454547</v>
      </c>
      <c r="I2691">
        <v>1</v>
      </c>
      <c r="J2691" s="1">
        <v>30</v>
      </c>
    </row>
    <row r="2692" spans="2:10" x14ac:dyDescent="0.3">
      <c r="B2692" s="1">
        <v>12000</v>
      </c>
      <c r="E2692" s="1">
        <v>0</v>
      </c>
      <c r="F2692" s="1">
        <v>1</v>
      </c>
      <c r="G2692" s="1">
        <v>1</v>
      </c>
      <c r="H2692">
        <v>60</v>
      </c>
      <c r="I2692">
        <v>1</v>
      </c>
      <c r="J2692" s="1">
        <v>28</v>
      </c>
    </row>
    <row r="2693" spans="2:10" x14ac:dyDescent="0.3">
      <c r="B2693" s="1">
        <v>15354</v>
      </c>
      <c r="E2693" s="1">
        <v>1</v>
      </c>
      <c r="F2693" s="1">
        <v>0</v>
      </c>
      <c r="G2693" s="1">
        <v>0</v>
      </c>
      <c r="H2693">
        <v>89.090909090909093</v>
      </c>
      <c r="I2693">
        <v>1</v>
      </c>
      <c r="J2693" s="1">
        <v>27</v>
      </c>
    </row>
    <row r="2694" spans="2:10" x14ac:dyDescent="0.3">
      <c r="B2694" s="1">
        <v>36170</v>
      </c>
      <c r="E2694" s="1">
        <v>1</v>
      </c>
      <c r="F2694" s="1">
        <v>0</v>
      </c>
      <c r="G2694" s="1">
        <v>0</v>
      </c>
      <c r="H2694">
        <v>80</v>
      </c>
      <c r="I2694">
        <v>1</v>
      </c>
      <c r="J2694" s="1">
        <v>25</v>
      </c>
    </row>
    <row r="2695" spans="2:10" x14ac:dyDescent="0.3">
      <c r="B2695" s="1">
        <v>13000</v>
      </c>
      <c r="E2695" s="1">
        <v>0</v>
      </c>
      <c r="F2695" s="1">
        <v>0</v>
      </c>
      <c r="G2695" s="1">
        <v>0</v>
      </c>
      <c r="H2695">
        <v>81.666666666666671</v>
      </c>
      <c r="I2695">
        <v>1</v>
      </c>
      <c r="J2695" s="1">
        <v>20</v>
      </c>
    </row>
    <row r="2696" spans="2:10" x14ac:dyDescent="0.3">
      <c r="B2696" s="1">
        <v>6400</v>
      </c>
      <c r="E2696" s="1">
        <v>1</v>
      </c>
      <c r="F2696" s="1">
        <v>0</v>
      </c>
      <c r="G2696" s="1">
        <v>1</v>
      </c>
      <c r="H2696">
        <v>90.909090909090907</v>
      </c>
      <c r="I2696">
        <v>1</v>
      </c>
      <c r="J2696" s="1">
        <v>29</v>
      </c>
    </row>
    <row r="2697" spans="2:10" x14ac:dyDescent="0.3">
      <c r="B2697" s="1">
        <v>14500</v>
      </c>
      <c r="E2697" s="1">
        <v>1</v>
      </c>
      <c r="F2697" s="1">
        <v>0</v>
      </c>
      <c r="G2697" s="1">
        <v>1</v>
      </c>
      <c r="H2697">
        <v>100</v>
      </c>
      <c r="I2697">
        <v>1</v>
      </c>
      <c r="J2697" s="1">
        <v>28</v>
      </c>
    </row>
    <row r="2698" spans="2:10" x14ac:dyDescent="0.3">
      <c r="B2698" s="1">
        <v>22000</v>
      </c>
      <c r="E2698" s="1">
        <v>1</v>
      </c>
      <c r="F2698" s="1">
        <v>1</v>
      </c>
      <c r="G2698" s="1">
        <v>0</v>
      </c>
      <c r="H2698">
        <v>95.454545454545453</v>
      </c>
      <c r="I2698">
        <v>1</v>
      </c>
      <c r="J2698" s="1">
        <v>29</v>
      </c>
    </row>
    <row r="2699" spans="2:10" x14ac:dyDescent="0.3">
      <c r="B2699" s="1">
        <v>15400</v>
      </c>
      <c r="E2699" s="1">
        <v>1</v>
      </c>
      <c r="F2699" s="1">
        <v>1</v>
      </c>
      <c r="G2699" s="1">
        <v>1</v>
      </c>
      <c r="H2699">
        <v>100</v>
      </c>
      <c r="I2699">
        <v>1</v>
      </c>
      <c r="J2699" s="1">
        <v>37</v>
      </c>
    </row>
    <row r="2700" spans="2:10" x14ac:dyDescent="0.3">
      <c r="B2700" s="1">
        <v>32000</v>
      </c>
      <c r="E2700" s="1">
        <v>1</v>
      </c>
      <c r="F2700" s="1">
        <v>0</v>
      </c>
      <c r="G2700" s="1">
        <v>0</v>
      </c>
      <c r="H2700">
        <v>100</v>
      </c>
      <c r="I2700">
        <v>0</v>
      </c>
      <c r="J2700" s="1">
        <v>23</v>
      </c>
    </row>
    <row r="2701" spans="2:10" x14ac:dyDescent="0.3">
      <c r="B2701" s="1">
        <v>56000</v>
      </c>
      <c r="E2701" s="1">
        <v>1</v>
      </c>
      <c r="F2701" s="1">
        <v>0</v>
      </c>
      <c r="G2701" s="1">
        <v>1</v>
      </c>
      <c r="H2701">
        <v>89.090909090909093</v>
      </c>
      <c r="I2701">
        <v>1</v>
      </c>
      <c r="J2701" s="1">
        <v>23</v>
      </c>
    </row>
    <row r="2702" spans="2:10" x14ac:dyDescent="0.3">
      <c r="B2702" s="1">
        <v>40000</v>
      </c>
      <c r="E2702" s="1">
        <v>1</v>
      </c>
      <c r="F2702" s="1">
        <v>1</v>
      </c>
      <c r="G2702" s="1">
        <v>0</v>
      </c>
      <c r="H2702">
        <v>90.909090909090907</v>
      </c>
      <c r="I2702">
        <v>0</v>
      </c>
      <c r="J2702" s="1">
        <v>32</v>
      </c>
    </row>
    <row r="2703" spans="2:10" x14ac:dyDescent="0.3">
      <c r="B2703" s="1">
        <v>10000</v>
      </c>
      <c r="E2703" s="1">
        <v>1</v>
      </c>
      <c r="F2703" s="1">
        <v>0</v>
      </c>
      <c r="G2703" s="1">
        <v>0</v>
      </c>
      <c r="H2703">
        <v>100</v>
      </c>
      <c r="I2703">
        <v>1</v>
      </c>
      <c r="J2703" s="1">
        <v>20</v>
      </c>
    </row>
    <row r="2704" spans="2:10" x14ac:dyDescent="0.3">
      <c r="B2704" s="1">
        <v>2000</v>
      </c>
      <c r="E2704" s="1">
        <v>1</v>
      </c>
      <c r="F2704" s="1">
        <v>0</v>
      </c>
      <c r="G2704" s="1">
        <v>1</v>
      </c>
      <c r="H2704">
        <v>100</v>
      </c>
      <c r="I2704">
        <v>1</v>
      </c>
      <c r="J2704" s="1">
        <v>36</v>
      </c>
    </row>
    <row r="2705" spans="2:10" x14ac:dyDescent="0.3">
      <c r="B2705" s="1">
        <v>24000</v>
      </c>
      <c r="E2705" s="1">
        <v>1</v>
      </c>
      <c r="F2705" s="1">
        <v>0</v>
      </c>
      <c r="G2705" s="1">
        <v>0</v>
      </c>
      <c r="H2705">
        <v>90.909090909090907</v>
      </c>
      <c r="I2705">
        <v>1</v>
      </c>
      <c r="J2705" s="1">
        <v>26</v>
      </c>
    </row>
    <row r="2706" spans="2:10" x14ac:dyDescent="0.3">
      <c r="B2706" s="1">
        <v>13754.248</v>
      </c>
      <c r="E2706" s="1">
        <v>1</v>
      </c>
      <c r="F2706" s="1">
        <v>1</v>
      </c>
      <c r="G2706" s="1">
        <v>0</v>
      </c>
      <c r="H2706">
        <v>95.454545454545453</v>
      </c>
      <c r="I2706">
        <v>0</v>
      </c>
      <c r="J2706" s="1">
        <v>28</v>
      </c>
    </row>
    <row r="2707" spans="2:10" x14ac:dyDescent="0.3">
      <c r="B2707" s="1">
        <v>25800</v>
      </c>
      <c r="E2707" s="1">
        <v>1</v>
      </c>
      <c r="F2707" s="1">
        <v>0</v>
      </c>
      <c r="G2707" s="1">
        <v>1</v>
      </c>
      <c r="H2707">
        <v>100</v>
      </c>
      <c r="I2707">
        <v>1</v>
      </c>
      <c r="J2707" s="1">
        <v>23</v>
      </c>
    </row>
    <row r="2708" spans="2:10" x14ac:dyDescent="0.3">
      <c r="B2708" s="1">
        <v>7900</v>
      </c>
      <c r="E2708" s="1">
        <v>0</v>
      </c>
      <c r="F2708" s="1">
        <v>0</v>
      </c>
      <c r="G2708" s="1">
        <v>1</v>
      </c>
      <c r="H2708">
        <v>83.333333333333343</v>
      </c>
      <c r="I2708">
        <v>1</v>
      </c>
      <c r="J2708" s="1">
        <v>24</v>
      </c>
    </row>
    <row r="2709" spans="2:10" x14ac:dyDescent="0.3">
      <c r="B2709" s="1">
        <v>18350</v>
      </c>
      <c r="E2709" s="1">
        <v>1</v>
      </c>
      <c r="F2709" s="1">
        <v>0</v>
      </c>
      <c r="G2709" s="1">
        <v>1</v>
      </c>
      <c r="H2709">
        <v>72.727272727272734</v>
      </c>
      <c r="I2709">
        <v>0</v>
      </c>
      <c r="J2709" s="1">
        <v>17</v>
      </c>
    </row>
    <row r="2710" spans="2:10" x14ac:dyDescent="0.3">
      <c r="B2710" s="1">
        <v>46500</v>
      </c>
      <c r="E2710" s="1">
        <v>1</v>
      </c>
      <c r="F2710" s="1">
        <v>0</v>
      </c>
      <c r="G2710" s="1">
        <v>0</v>
      </c>
      <c r="H2710">
        <v>100</v>
      </c>
      <c r="I2710">
        <v>0</v>
      </c>
      <c r="J2710" s="1">
        <v>27</v>
      </c>
    </row>
    <row r="2711" spans="2:10" x14ac:dyDescent="0.3">
      <c r="B2711" s="1">
        <v>14000</v>
      </c>
      <c r="E2711" s="1">
        <v>0</v>
      </c>
      <c r="F2711" s="1">
        <v>0</v>
      </c>
      <c r="G2711" s="1">
        <v>0</v>
      </c>
      <c r="H2711">
        <v>63.333333333333329</v>
      </c>
      <c r="I2711">
        <v>1</v>
      </c>
      <c r="J2711" s="1">
        <v>21</v>
      </c>
    </row>
    <row r="2712" spans="2:10" x14ac:dyDescent="0.3">
      <c r="B2712" s="1">
        <v>20000</v>
      </c>
      <c r="E2712" s="1">
        <v>1</v>
      </c>
      <c r="F2712" s="1">
        <v>1</v>
      </c>
      <c r="G2712" s="1">
        <v>0</v>
      </c>
      <c r="H2712">
        <v>100</v>
      </c>
      <c r="I2712">
        <v>1</v>
      </c>
      <c r="J2712" s="1">
        <v>28</v>
      </c>
    </row>
    <row r="2713" spans="2:10" x14ac:dyDescent="0.3">
      <c r="B2713" s="1">
        <v>17000</v>
      </c>
      <c r="E2713" s="1">
        <v>1</v>
      </c>
      <c r="F2713" s="1">
        <v>1</v>
      </c>
      <c r="G2713" s="1">
        <v>1</v>
      </c>
      <c r="H2713">
        <v>100</v>
      </c>
      <c r="I2713">
        <v>1</v>
      </c>
      <c r="J2713" s="1">
        <v>27</v>
      </c>
    </row>
    <row r="2714" spans="2:10" x14ac:dyDescent="0.3">
      <c r="B2714" s="1">
        <v>13000</v>
      </c>
      <c r="E2714" s="1">
        <v>1</v>
      </c>
      <c r="F2714" s="1">
        <v>1</v>
      </c>
      <c r="G2714" s="1">
        <v>1</v>
      </c>
      <c r="H2714">
        <v>93.63636363636364</v>
      </c>
      <c r="I2714">
        <v>1</v>
      </c>
      <c r="J2714" s="1">
        <v>24</v>
      </c>
    </row>
    <row r="2715" spans="2:10" x14ac:dyDescent="0.3">
      <c r="B2715" s="1">
        <v>15000</v>
      </c>
      <c r="E2715" s="1">
        <v>1</v>
      </c>
      <c r="F2715" s="1">
        <v>1</v>
      </c>
      <c r="G2715" s="1">
        <v>0</v>
      </c>
      <c r="H2715">
        <v>98.181818181818187</v>
      </c>
      <c r="I2715">
        <v>1</v>
      </c>
      <c r="J2715" s="1">
        <v>28</v>
      </c>
    </row>
    <row r="2716" spans="2:10" x14ac:dyDescent="0.3">
      <c r="B2716" s="1">
        <v>20658</v>
      </c>
      <c r="E2716" s="1">
        <v>0</v>
      </c>
      <c r="F2716" s="1">
        <v>1</v>
      </c>
      <c r="G2716" s="1">
        <v>0</v>
      </c>
      <c r="H2716">
        <v>70</v>
      </c>
      <c r="I2716">
        <v>1</v>
      </c>
      <c r="J2716" s="1">
        <v>22</v>
      </c>
    </row>
    <row r="2717" spans="2:10" x14ac:dyDescent="0.3">
      <c r="B2717" s="1">
        <v>20500</v>
      </c>
      <c r="E2717" s="1">
        <v>0</v>
      </c>
      <c r="F2717" s="1">
        <v>1</v>
      </c>
      <c r="G2717" s="1">
        <v>1</v>
      </c>
      <c r="H2717">
        <v>70</v>
      </c>
      <c r="I2717">
        <v>1</v>
      </c>
      <c r="J2717" s="1">
        <v>20</v>
      </c>
    </row>
    <row r="2718" spans="2:10" x14ac:dyDescent="0.3">
      <c r="B2718" s="1">
        <v>5200</v>
      </c>
      <c r="E2718" s="1">
        <v>0</v>
      </c>
      <c r="F2718" s="1">
        <v>0</v>
      </c>
      <c r="G2718" s="1">
        <v>1</v>
      </c>
      <c r="H2718">
        <v>73.333333333333329</v>
      </c>
      <c r="I2718">
        <v>1</v>
      </c>
      <c r="J2718" s="1">
        <v>22</v>
      </c>
    </row>
    <row r="2719" spans="2:10" x14ac:dyDescent="0.3">
      <c r="B2719" s="1">
        <v>28000</v>
      </c>
      <c r="E2719" s="1">
        <v>0</v>
      </c>
      <c r="F2719" s="1">
        <v>0</v>
      </c>
      <c r="G2719" s="1">
        <v>0</v>
      </c>
      <c r="H2719">
        <v>36</v>
      </c>
      <c r="I2719">
        <v>1</v>
      </c>
      <c r="J2719" s="1">
        <v>19</v>
      </c>
    </row>
    <row r="2720" spans="2:10" x14ac:dyDescent="0.3">
      <c r="B2720" s="1">
        <v>16100</v>
      </c>
      <c r="E2720" s="1">
        <v>0</v>
      </c>
      <c r="F2720" s="1">
        <v>0</v>
      </c>
      <c r="G2720" s="1">
        <v>1</v>
      </c>
      <c r="H2720">
        <v>70</v>
      </c>
      <c r="I2720">
        <v>0</v>
      </c>
      <c r="J2720" s="1">
        <v>37</v>
      </c>
    </row>
    <row r="2721" spans="2:10" x14ac:dyDescent="0.3">
      <c r="B2721" s="1">
        <v>10000</v>
      </c>
      <c r="E2721" s="1">
        <v>0</v>
      </c>
      <c r="F2721" s="1">
        <v>0</v>
      </c>
      <c r="G2721" s="1">
        <v>0</v>
      </c>
      <c r="H2721">
        <v>66.666666666666657</v>
      </c>
      <c r="I2721">
        <v>1</v>
      </c>
      <c r="J2721" s="1">
        <v>21</v>
      </c>
    </row>
    <row r="2722" spans="2:10" x14ac:dyDescent="0.3">
      <c r="B2722" s="1">
        <v>15000</v>
      </c>
      <c r="E2722" s="1">
        <v>0</v>
      </c>
      <c r="F2722" s="1">
        <v>0</v>
      </c>
      <c r="G2722" s="1">
        <v>1</v>
      </c>
      <c r="H2722">
        <v>80</v>
      </c>
      <c r="I2722">
        <v>1</v>
      </c>
      <c r="J2722" s="1">
        <v>24</v>
      </c>
    </row>
    <row r="2723" spans="2:10" x14ac:dyDescent="0.3">
      <c r="B2723" s="1">
        <v>22000</v>
      </c>
      <c r="E2723" s="1">
        <v>0</v>
      </c>
      <c r="F2723" s="1">
        <v>0</v>
      </c>
      <c r="G2723" s="1">
        <v>0</v>
      </c>
      <c r="H2723">
        <v>90</v>
      </c>
      <c r="I2723">
        <v>1</v>
      </c>
      <c r="J2723" s="1">
        <v>23</v>
      </c>
    </row>
    <row r="2724" spans="2:10" x14ac:dyDescent="0.3">
      <c r="B2724" s="1">
        <v>15000</v>
      </c>
      <c r="E2724" s="1">
        <v>1</v>
      </c>
      <c r="F2724" s="1">
        <v>0</v>
      </c>
      <c r="G2724" s="1">
        <v>1</v>
      </c>
      <c r="H2724">
        <v>90</v>
      </c>
      <c r="I2724">
        <v>1</v>
      </c>
      <c r="J2724" s="1">
        <v>26</v>
      </c>
    </row>
    <row r="2725" spans="2:10" x14ac:dyDescent="0.3">
      <c r="B2725" s="1">
        <v>65000</v>
      </c>
      <c r="E2725" s="1">
        <v>1</v>
      </c>
      <c r="F2725" s="1">
        <v>1</v>
      </c>
      <c r="G2725" s="1">
        <v>0</v>
      </c>
      <c r="H2725">
        <v>90.909090909090907</v>
      </c>
      <c r="I2725">
        <v>1</v>
      </c>
      <c r="J2725" s="1">
        <v>23</v>
      </c>
    </row>
    <row r="2726" spans="2:10" x14ac:dyDescent="0.3">
      <c r="B2726" s="1">
        <v>13227</v>
      </c>
      <c r="E2726" s="1">
        <v>1</v>
      </c>
      <c r="F2726" s="1">
        <v>1</v>
      </c>
      <c r="G2726" s="1">
        <v>1</v>
      </c>
      <c r="H2726">
        <v>100</v>
      </c>
      <c r="I2726">
        <v>1</v>
      </c>
      <c r="J2726" s="1">
        <v>34</v>
      </c>
    </row>
    <row r="2727" spans="2:10" x14ac:dyDescent="0.3">
      <c r="B2727" s="1">
        <v>10000</v>
      </c>
      <c r="E2727" s="1">
        <v>1</v>
      </c>
      <c r="F2727" s="1">
        <v>1</v>
      </c>
      <c r="G2727" s="1">
        <v>1</v>
      </c>
      <c r="H2727">
        <v>92.72727272727272</v>
      </c>
      <c r="I2727">
        <v>1</v>
      </c>
      <c r="J2727" s="1">
        <v>27</v>
      </c>
    </row>
    <row r="2728" spans="2:10" x14ac:dyDescent="0.3">
      <c r="B2728" s="1">
        <v>11000</v>
      </c>
      <c r="E2728" s="1">
        <v>0</v>
      </c>
      <c r="F2728" s="1">
        <v>1</v>
      </c>
      <c r="G2728" s="1">
        <v>0</v>
      </c>
      <c r="H2728">
        <v>75</v>
      </c>
      <c r="I2728">
        <v>1</v>
      </c>
      <c r="J2728" s="1">
        <v>26</v>
      </c>
    </row>
    <row r="2729" spans="2:10" x14ac:dyDescent="0.3">
      <c r="B2729" s="1">
        <v>45105</v>
      </c>
      <c r="E2729" s="1">
        <v>0</v>
      </c>
      <c r="F2729" s="1">
        <v>0</v>
      </c>
      <c r="G2729" s="1">
        <v>0</v>
      </c>
      <c r="H2729">
        <v>63.333333333333329</v>
      </c>
      <c r="I2729">
        <v>1</v>
      </c>
      <c r="J2729" s="1">
        <v>23</v>
      </c>
    </row>
    <row r="2730" spans="2:10" x14ac:dyDescent="0.3">
      <c r="B2730" s="1">
        <v>15000</v>
      </c>
      <c r="E2730" s="1">
        <v>1</v>
      </c>
      <c r="F2730" s="1">
        <v>0</v>
      </c>
      <c r="G2730" s="1">
        <v>1</v>
      </c>
      <c r="H2730">
        <v>100</v>
      </c>
      <c r="I2730">
        <v>1</v>
      </c>
      <c r="J2730" s="1">
        <v>22</v>
      </c>
    </row>
    <row r="2731" spans="2:10" x14ac:dyDescent="0.3">
      <c r="B2731" s="1">
        <v>30000</v>
      </c>
      <c r="E2731" s="1">
        <v>1</v>
      </c>
      <c r="F2731" s="1">
        <v>0</v>
      </c>
      <c r="G2731" s="1">
        <v>0</v>
      </c>
      <c r="H2731">
        <v>100</v>
      </c>
      <c r="I2731">
        <v>1</v>
      </c>
      <c r="J2731" s="1">
        <v>28</v>
      </c>
    </row>
    <row r="2732" spans="2:10" x14ac:dyDescent="0.3">
      <c r="B2732" s="1">
        <v>25000</v>
      </c>
      <c r="E2732" s="1">
        <v>1</v>
      </c>
      <c r="F2732" s="1">
        <v>0</v>
      </c>
      <c r="G2732" s="1">
        <v>1</v>
      </c>
      <c r="H2732">
        <v>100</v>
      </c>
      <c r="I2732">
        <v>1</v>
      </c>
      <c r="J2732" s="1">
        <v>25</v>
      </c>
    </row>
    <row r="2733" spans="2:10" x14ac:dyDescent="0.3">
      <c r="B2733" s="1">
        <v>23900</v>
      </c>
      <c r="E2733" s="1">
        <v>1</v>
      </c>
      <c r="F2733" s="1">
        <v>1</v>
      </c>
      <c r="G2733" s="1">
        <v>0</v>
      </c>
      <c r="H2733">
        <v>100</v>
      </c>
      <c r="I2733">
        <v>1</v>
      </c>
      <c r="J2733" s="1">
        <v>24</v>
      </c>
    </row>
    <row r="2734" spans="2:10" x14ac:dyDescent="0.3">
      <c r="B2734" s="1">
        <v>4000</v>
      </c>
      <c r="E2734" s="1">
        <v>1</v>
      </c>
      <c r="F2734" s="1">
        <v>0</v>
      </c>
      <c r="G2734" s="1">
        <v>1</v>
      </c>
      <c r="H2734">
        <v>100</v>
      </c>
      <c r="I2734">
        <v>1</v>
      </c>
      <c r="J2734" s="1">
        <v>24</v>
      </c>
    </row>
    <row r="2735" spans="2:10" x14ac:dyDescent="0.3">
      <c r="B2735" s="1">
        <v>14000</v>
      </c>
      <c r="E2735" s="1">
        <v>1</v>
      </c>
      <c r="F2735" s="1">
        <v>0</v>
      </c>
      <c r="G2735" s="1">
        <v>0</v>
      </c>
      <c r="H2735">
        <v>93.63636363636364</v>
      </c>
      <c r="I2735">
        <v>1</v>
      </c>
      <c r="J2735" s="1">
        <v>25</v>
      </c>
    </row>
    <row r="2736" spans="2:10" x14ac:dyDescent="0.3">
      <c r="B2736" s="1">
        <v>8500</v>
      </c>
      <c r="E2736" s="1">
        <v>1</v>
      </c>
      <c r="F2736" s="1">
        <v>0</v>
      </c>
      <c r="G2736" s="1">
        <v>1</v>
      </c>
      <c r="H2736">
        <v>100</v>
      </c>
      <c r="I2736">
        <v>1</v>
      </c>
      <c r="J2736" s="1">
        <v>27</v>
      </c>
    </row>
    <row r="2737" spans="2:10" x14ac:dyDescent="0.3">
      <c r="B2737" s="1">
        <v>25000</v>
      </c>
      <c r="E2737" s="1">
        <v>0</v>
      </c>
      <c r="F2737" s="1">
        <v>0</v>
      </c>
      <c r="G2737" s="1">
        <v>0</v>
      </c>
      <c r="H2737">
        <v>91.666666666666657</v>
      </c>
      <c r="I2737">
        <v>0</v>
      </c>
      <c r="J2737" s="1">
        <v>20</v>
      </c>
    </row>
    <row r="2738" spans="2:10" x14ac:dyDescent="0.3">
      <c r="B2738" s="1">
        <v>15000</v>
      </c>
      <c r="E2738" s="1">
        <v>1</v>
      </c>
      <c r="F2738" s="1">
        <v>1</v>
      </c>
      <c r="G2738" s="1">
        <v>0</v>
      </c>
      <c r="H2738">
        <v>95.454545454545453</v>
      </c>
      <c r="I2738">
        <v>1</v>
      </c>
      <c r="J2738" s="1">
        <v>26</v>
      </c>
    </row>
    <row r="2739" spans="2:10" x14ac:dyDescent="0.3">
      <c r="B2739" s="1">
        <v>5200</v>
      </c>
      <c r="E2739" s="1">
        <v>0</v>
      </c>
      <c r="F2739" s="1">
        <v>1</v>
      </c>
      <c r="G2739" s="1">
        <v>1</v>
      </c>
      <c r="H2739">
        <v>83.333333333333343</v>
      </c>
      <c r="I2739">
        <v>1</v>
      </c>
      <c r="J2739" s="1">
        <v>36</v>
      </c>
    </row>
    <row r="2740" spans="2:10" x14ac:dyDescent="0.3">
      <c r="B2740" s="1">
        <v>15000</v>
      </c>
      <c r="E2740" s="1">
        <v>0</v>
      </c>
      <c r="F2740" s="1">
        <v>0</v>
      </c>
      <c r="G2740" s="1">
        <v>0</v>
      </c>
      <c r="H2740">
        <v>80</v>
      </c>
      <c r="I2740">
        <v>1</v>
      </c>
      <c r="J2740" s="1">
        <v>25</v>
      </c>
    </row>
    <row r="2741" spans="2:10" x14ac:dyDescent="0.3">
      <c r="B2741" s="1">
        <v>11000</v>
      </c>
      <c r="E2741" s="1">
        <v>1</v>
      </c>
      <c r="F2741" s="1">
        <v>0</v>
      </c>
      <c r="G2741" s="1">
        <v>1</v>
      </c>
      <c r="H2741">
        <v>100</v>
      </c>
      <c r="I2741">
        <v>1</v>
      </c>
      <c r="J2741" s="1">
        <v>28</v>
      </c>
    </row>
    <row r="2742" spans="2:10" x14ac:dyDescent="0.3">
      <c r="B2742" s="1">
        <v>13000</v>
      </c>
      <c r="E2742" s="1">
        <v>1</v>
      </c>
      <c r="F2742" s="1">
        <v>0</v>
      </c>
      <c r="G2742" s="1">
        <v>1</v>
      </c>
      <c r="H2742">
        <v>100</v>
      </c>
      <c r="I2742">
        <v>1</v>
      </c>
      <c r="J2742" s="1">
        <v>23</v>
      </c>
    </row>
    <row r="2743" spans="2:10" x14ac:dyDescent="0.3">
      <c r="B2743" s="1">
        <v>30000</v>
      </c>
      <c r="E2743" s="1">
        <v>0</v>
      </c>
      <c r="F2743" s="1">
        <v>1</v>
      </c>
      <c r="G2743" s="1">
        <v>0</v>
      </c>
      <c r="H2743">
        <v>83.333333333333343</v>
      </c>
      <c r="I2743">
        <v>1</v>
      </c>
      <c r="J2743" s="1">
        <v>22</v>
      </c>
    </row>
    <row r="2744" spans="2:10" x14ac:dyDescent="0.3">
      <c r="B2744" s="1">
        <v>13000</v>
      </c>
      <c r="E2744" s="1">
        <v>1</v>
      </c>
      <c r="F2744" s="1">
        <v>1</v>
      </c>
      <c r="G2744" s="1">
        <v>1</v>
      </c>
      <c r="H2744">
        <v>92.72727272727272</v>
      </c>
      <c r="I2744">
        <v>1</v>
      </c>
      <c r="J2744" s="1">
        <v>31</v>
      </c>
    </row>
    <row r="2745" spans="2:10" x14ac:dyDescent="0.3">
      <c r="B2745" s="1">
        <v>24000</v>
      </c>
      <c r="E2745" s="1">
        <v>1</v>
      </c>
      <c r="F2745" s="1">
        <v>1</v>
      </c>
      <c r="G2745" s="1">
        <v>1</v>
      </c>
      <c r="H2745">
        <v>95.454545454545453</v>
      </c>
      <c r="I2745">
        <v>1</v>
      </c>
      <c r="J2745" s="1">
        <v>19</v>
      </c>
    </row>
    <row r="2746" spans="2:10" x14ac:dyDescent="0.3">
      <c r="B2746" s="1">
        <v>41000</v>
      </c>
      <c r="E2746" s="1">
        <v>1</v>
      </c>
      <c r="F2746" s="1">
        <v>0</v>
      </c>
      <c r="G2746" s="1">
        <v>0</v>
      </c>
      <c r="H2746">
        <v>95.454545454545453</v>
      </c>
      <c r="I2746">
        <v>1</v>
      </c>
      <c r="J2746" s="1">
        <v>26</v>
      </c>
    </row>
    <row r="2747" spans="2:10" x14ac:dyDescent="0.3">
      <c r="B2747" s="1">
        <v>35000</v>
      </c>
      <c r="E2747" s="1">
        <v>1</v>
      </c>
      <c r="F2747" s="1">
        <v>0</v>
      </c>
      <c r="G2747" s="1">
        <v>1</v>
      </c>
      <c r="H2747">
        <v>100</v>
      </c>
      <c r="I2747">
        <v>1</v>
      </c>
      <c r="J2747" s="1">
        <v>27</v>
      </c>
    </row>
    <row r="2748" spans="2:10" x14ac:dyDescent="0.3">
      <c r="B2748" s="1">
        <v>40000</v>
      </c>
      <c r="E2748" s="1">
        <v>1</v>
      </c>
      <c r="F2748" s="1">
        <v>0</v>
      </c>
      <c r="G2748" s="1">
        <v>1</v>
      </c>
      <c r="H2748">
        <v>90</v>
      </c>
      <c r="I2748">
        <v>1</v>
      </c>
      <c r="J2748" s="1">
        <v>24</v>
      </c>
    </row>
    <row r="2749" spans="2:10" x14ac:dyDescent="0.3">
      <c r="B2749" s="1">
        <v>19470</v>
      </c>
      <c r="E2749" s="1">
        <v>1</v>
      </c>
      <c r="F2749" s="1">
        <v>0</v>
      </c>
      <c r="G2749" s="1">
        <v>0</v>
      </c>
      <c r="H2749">
        <v>88.181818181818187</v>
      </c>
      <c r="I2749">
        <v>1</v>
      </c>
      <c r="J2749" s="1">
        <v>21</v>
      </c>
    </row>
    <row r="2750" spans="2:10" x14ac:dyDescent="0.3">
      <c r="B2750" s="1">
        <v>11155</v>
      </c>
      <c r="E2750" s="1">
        <v>0</v>
      </c>
      <c r="F2750" s="1">
        <v>0</v>
      </c>
      <c r="G2750" s="1">
        <v>1</v>
      </c>
      <c r="H2750">
        <v>66.666666666666657</v>
      </c>
      <c r="I2750">
        <v>1</v>
      </c>
      <c r="J2750" s="1">
        <v>28</v>
      </c>
    </row>
    <row r="2751" spans="2:10" x14ac:dyDescent="0.3">
      <c r="B2751" s="1">
        <v>14099</v>
      </c>
      <c r="E2751" s="1">
        <v>0</v>
      </c>
      <c r="F2751" s="1">
        <v>0</v>
      </c>
      <c r="G2751" s="1">
        <v>1</v>
      </c>
      <c r="H2751">
        <v>96.666666666666671</v>
      </c>
      <c r="I2751">
        <v>1</v>
      </c>
      <c r="J2751" s="1">
        <v>21</v>
      </c>
    </row>
    <row r="2752" spans="2:10" x14ac:dyDescent="0.3">
      <c r="B2752" s="1">
        <v>2000</v>
      </c>
      <c r="E2752" s="1">
        <v>1</v>
      </c>
      <c r="F2752" s="1">
        <v>1</v>
      </c>
      <c r="G2752" s="1">
        <v>0</v>
      </c>
      <c r="H2752">
        <v>100</v>
      </c>
      <c r="I2752">
        <v>1</v>
      </c>
      <c r="J2752" s="1">
        <v>30</v>
      </c>
    </row>
    <row r="2753" spans="2:10" x14ac:dyDescent="0.3">
      <c r="B2753" s="1">
        <v>0</v>
      </c>
      <c r="E2753" s="1">
        <v>0</v>
      </c>
      <c r="F2753" s="1">
        <v>0</v>
      </c>
      <c r="G2753" s="1">
        <v>1</v>
      </c>
      <c r="H2753">
        <v>66.666666666666657</v>
      </c>
      <c r="I2753">
        <v>1</v>
      </c>
      <c r="J2753" s="1">
        <v>21</v>
      </c>
    </row>
    <row r="2754" spans="2:10" x14ac:dyDescent="0.3">
      <c r="B2754" s="1">
        <v>36000</v>
      </c>
      <c r="E2754" s="1">
        <v>0</v>
      </c>
      <c r="F2754" s="1">
        <v>0</v>
      </c>
      <c r="G2754" s="1">
        <v>0</v>
      </c>
      <c r="H2754">
        <v>70</v>
      </c>
      <c r="I2754">
        <v>1</v>
      </c>
      <c r="J2754" s="1">
        <v>25</v>
      </c>
    </row>
    <row r="2755" spans="2:10" x14ac:dyDescent="0.3">
      <c r="B2755" s="1">
        <v>68000</v>
      </c>
      <c r="E2755" s="1">
        <v>1</v>
      </c>
      <c r="F2755" s="1">
        <v>0</v>
      </c>
      <c r="G2755" s="1">
        <v>0</v>
      </c>
      <c r="H2755">
        <v>90.909090909090907</v>
      </c>
      <c r="I2755">
        <v>1</v>
      </c>
      <c r="J2755" s="1">
        <v>25</v>
      </c>
    </row>
    <row r="2756" spans="2:10" x14ac:dyDescent="0.3">
      <c r="B2756" s="1">
        <v>20000</v>
      </c>
      <c r="E2756" s="1">
        <v>0</v>
      </c>
      <c r="F2756" s="1">
        <v>0</v>
      </c>
      <c r="G2756" s="1">
        <v>1</v>
      </c>
      <c r="H2756">
        <v>83.333333333333343</v>
      </c>
      <c r="I2756">
        <v>1</v>
      </c>
      <c r="J2756" s="1">
        <v>23</v>
      </c>
    </row>
    <row r="2757" spans="2:10" x14ac:dyDescent="0.3">
      <c r="B2757" s="1">
        <v>20000</v>
      </c>
      <c r="E2757" s="1">
        <v>1</v>
      </c>
      <c r="F2757" s="1">
        <v>0</v>
      </c>
      <c r="G2757" s="1">
        <v>0</v>
      </c>
      <c r="H2757">
        <v>100</v>
      </c>
      <c r="I2757">
        <v>0</v>
      </c>
      <c r="J2757" s="1">
        <v>26</v>
      </c>
    </row>
    <row r="2758" spans="2:10" x14ac:dyDescent="0.3">
      <c r="B2758" s="1">
        <v>20000</v>
      </c>
      <c r="E2758" s="1">
        <v>1</v>
      </c>
      <c r="F2758" s="1">
        <v>0</v>
      </c>
      <c r="G2758" s="1">
        <v>1</v>
      </c>
      <c r="H2758">
        <v>100</v>
      </c>
      <c r="I2758">
        <v>1</v>
      </c>
      <c r="J2758" s="1">
        <v>26</v>
      </c>
    </row>
    <row r="2759" spans="2:10" x14ac:dyDescent="0.3">
      <c r="B2759" s="1">
        <v>16000</v>
      </c>
      <c r="E2759" s="1">
        <v>0</v>
      </c>
      <c r="F2759" s="1">
        <v>0</v>
      </c>
      <c r="G2759" s="1">
        <v>1</v>
      </c>
      <c r="H2759">
        <v>80</v>
      </c>
      <c r="I2759">
        <v>1</v>
      </c>
      <c r="J2759" s="1">
        <v>20</v>
      </c>
    </row>
    <row r="2760" spans="2:10" x14ac:dyDescent="0.3">
      <c r="B2760" s="1">
        <v>21100</v>
      </c>
      <c r="E2760" s="1">
        <v>0</v>
      </c>
      <c r="F2760" s="1">
        <v>0</v>
      </c>
      <c r="G2760" s="1">
        <v>0</v>
      </c>
      <c r="H2760">
        <v>90</v>
      </c>
      <c r="I2760">
        <v>1</v>
      </c>
      <c r="J2760" s="1">
        <v>20</v>
      </c>
    </row>
    <row r="2761" spans="2:10" x14ac:dyDescent="0.3">
      <c r="B2761" s="1">
        <v>12000</v>
      </c>
      <c r="E2761" s="1">
        <v>0</v>
      </c>
      <c r="F2761" s="1">
        <v>1</v>
      </c>
      <c r="G2761" s="1">
        <v>0</v>
      </c>
      <c r="H2761">
        <v>85</v>
      </c>
      <c r="I2761">
        <v>1</v>
      </c>
      <c r="J2761" s="1">
        <v>20</v>
      </c>
    </row>
    <row r="2762" spans="2:10" x14ac:dyDescent="0.3">
      <c r="B2762" s="1">
        <v>7500</v>
      </c>
      <c r="E2762" s="1">
        <v>0</v>
      </c>
      <c r="F2762" s="1">
        <v>1</v>
      </c>
      <c r="G2762" s="1">
        <v>0</v>
      </c>
      <c r="H2762">
        <v>83.333333333333343</v>
      </c>
      <c r="I2762">
        <v>1</v>
      </c>
      <c r="J2762" s="1">
        <v>24</v>
      </c>
    </row>
    <row r="2763" spans="2:10" x14ac:dyDescent="0.3">
      <c r="B2763" s="1">
        <v>3000</v>
      </c>
      <c r="E2763" s="1">
        <v>1</v>
      </c>
      <c r="F2763" s="1">
        <v>0</v>
      </c>
      <c r="G2763" s="1">
        <v>1</v>
      </c>
      <c r="H2763">
        <v>80</v>
      </c>
      <c r="I2763">
        <v>1</v>
      </c>
      <c r="J2763" s="1">
        <v>23</v>
      </c>
    </row>
    <row r="2764" spans="2:10" x14ac:dyDescent="0.3">
      <c r="B2764" s="1">
        <v>68500</v>
      </c>
      <c r="E2764" s="1">
        <v>1</v>
      </c>
      <c r="F2764" s="1">
        <v>0</v>
      </c>
      <c r="G2764" s="1">
        <v>0</v>
      </c>
      <c r="H2764">
        <v>90</v>
      </c>
      <c r="I2764">
        <v>1</v>
      </c>
      <c r="J2764" s="1">
        <v>20</v>
      </c>
    </row>
    <row r="2765" spans="2:10" x14ac:dyDescent="0.3">
      <c r="B2765" s="1">
        <v>13000</v>
      </c>
      <c r="E2765" s="1">
        <v>0</v>
      </c>
      <c r="F2765" s="1">
        <v>0</v>
      </c>
      <c r="G2765" s="1">
        <v>1</v>
      </c>
      <c r="H2765">
        <v>93.333333333333329</v>
      </c>
      <c r="I2765">
        <v>1</v>
      </c>
      <c r="J2765" s="1">
        <v>23</v>
      </c>
    </row>
    <row r="2766" spans="2:10" x14ac:dyDescent="0.3">
      <c r="B2766" s="1">
        <v>18000</v>
      </c>
      <c r="E2766" s="1">
        <v>0</v>
      </c>
      <c r="F2766" s="1">
        <v>0</v>
      </c>
      <c r="G2766" s="1">
        <v>0</v>
      </c>
      <c r="H2766">
        <v>80</v>
      </c>
      <c r="I2766">
        <v>1</v>
      </c>
      <c r="J2766" s="1">
        <v>21</v>
      </c>
    </row>
    <row r="2767" spans="2:10" x14ac:dyDescent="0.3">
      <c r="B2767" s="1">
        <v>35000</v>
      </c>
      <c r="E2767" s="1">
        <v>1</v>
      </c>
      <c r="F2767" s="1">
        <v>0</v>
      </c>
      <c r="G2767" s="1">
        <v>1</v>
      </c>
      <c r="H2767">
        <v>77.272727272727266</v>
      </c>
      <c r="I2767">
        <v>1</v>
      </c>
      <c r="J2767" s="1">
        <v>27</v>
      </c>
    </row>
    <row r="2768" spans="2:10" x14ac:dyDescent="0.3">
      <c r="B2768" s="1">
        <v>2500</v>
      </c>
      <c r="E2768" s="1">
        <v>1</v>
      </c>
      <c r="F2768" s="1">
        <v>0</v>
      </c>
      <c r="G2768" s="1">
        <v>0</v>
      </c>
      <c r="H2768">
        <v>92.72727272727272</v>
      </c>
      <c r="I2768">
        <v>1</v>
      </c>
      <c r="J2768" s="1">
        <v>29</v>
      </c>
    </row>
    <row r="2769" spans="2:10" x14ac:dyDescent="0.3">
      <c r="B2769" s="1">
        <v>19000</v>
      </c>
      <c r="E2769" s="1">
        <v>1</v>
      </c>
      <c r="F2769" s="1">
        <v>0</v>
      </c>
      <c r="G2769" s="1">
        <v>1</v>
      </c>
      <c r="H2769">
        <v>90.909090909090907</v>
      </c>
      <c r="I2769">
        <v>1</v>
      </c>
      <c r="J2769" s="1">
        <v>30</v>
      </c>
    </row>
    <row r="2770" spans="2:10" x14ac:dyDescent="0.3">
      <c r="B2770" s="1">
        <v>10000</v>
      </c>
      <c r="E2770" s="1">
        <v>0</v>
      </c>
      <c r="F2770" s="1">
        <v>0</v>
      </c>
      <c r="G2770" s="1">
        <v>0</v>
      </c>
      <c r="H2770">
        <v>60</v>
      </c>
      <c r="I2770">
        <v>1</v>
      </c>
      <c r="J2770" s="1">
        <v>25</v>
      </c>
    </row>
    <row r="2771" spans="2:10" x14ac:dyDescent="0.3">
      <c r="B2771" s="1">
        <v>12500</v>
      </c>
      <c r="E2771" s="1">
        <v>0</v>
      </c>
      <c r="F2771" s="1">
        <v>0</v>
      </c>
      <c r="G2771" s="1">
        <v>1</v>
      </c>
      <c r="H2771">
        <v>60</v>
      </c>
      <c r="I2771">
        <v>1</v>
      </c>
      <c r="J2771" s="1">
        <v>21</v>
      </c>
    </row>
    <row r="2772" spans="2:10" x14ac:dyDescent="0.3">
      <c r="B2772" s="1">
        <v>27000</v>
      </c>
      <c r="E2772" s="1">
        <v>1</v>
      </c>
      <c r="F2772" s="1">
        <v>0</v>
      </c>
      <c r="G2772" s="1">
        <v>1</v>
      </c>
      <c r="H2772">
        <v>97.27272727272728</v>
      </c>
      <c r="I2772">
        <v>1</v>
      </c>
      <c r="J2772" s="1">
        <v>26</v>
      </c>
    </row>
    <row r="2773" spans="2:10" x14ac:dyDescent="0.3">
      <c r="B2773" s="1">
        <v>30500</v>
      </c>
      <c r="E2773" s="1">
        <v>1</v>
      </c>
      <c r="F2773" s="1">
        <v>0</v>
      </c>
      <c r="G2773" s="1">
        <v>1</v>
      </c>
      <c r="H2773">
        <v>100</v>
      </c>
      <c r="I2773">
        <v>1</v>
      </c>
      <c r="J2773" s="1">
        <v>29</v>
      </c>
    </row>
    <row r="2774" spans="2:10" x14ac:dyDescent="0.3">
      <c r="B2774" s="1">
        <v>25000</v>
      </c>
      <c r="E2774" s="1">
        <v>0</v>
      </c>
      <c r="F2774" s="1">
        <v>0</v>
      </c>
      <c r="G2774" s="1">
        <v>0</v>
      </c>
      <c r="H2774">
        <v>75</v>
      </c>
      <c r="I2774">
        <v>1</v>
      </c>
      <c r="J2774" s="1">
        <v>20</v>
      </c>
    </row>
    <row r="2775" spans="2:10" x14ac:dyDescent="0.3">
      <c r="B2775" s="1">
        <v>20000</v>
      </c>
      <c r="E2775" s="1">
        <v>0</v>
      </c>
      <c r="F2775" s="1">
        <v>0</v>
      </c>
      <c r="G2775" s="1">
        <v>1</v>
      </c>
      <c r="H2775">
        <v>83.333333333333343</v>
      </c>
      <c r="I2775">
        <v>1</v>
      </c>
      <c r="J2775" s="1">
        <v>20</v>
      </c>
    </row>
    <row r="2776" spans="2:10" x14ac:dyDescent="0.3">
      <c r="B2776" s="1">
        <v>20000</v>
      </c>
      <c r="E2776" s="1">
        <v>0</v>
      </c>
      <c r="F2776" s="1">
        <v>1</v>
      </c>
      <c r="G2776" s="1">
        <v>0</v>
      </c>
      <c r="H2776">
        <v>60</v>
      </c>
      <c r="I2776">
        <v>1</v>
      </c>
      <c r="J2776" s="1">
        <v>23</v>
      </c>
    </row>
    <row r="2777" spans="2:10" x14ac:dyDescent="0.3">
      <c r="B2777" s="1">
        <v>18000</v>
      </c>
      <c r="E2777" s="1">
        <v>1</v>
      </c>
      <c r="F2777" s="1">
        <v>1</v>
      </c>
      <c r="G2777" s="1">
        <v>0</v>
      </c>
      <c r="H2777">
        <v>86.36363636363636</v>
      </c>
      <c r="I2777">
        <v>1</v>
      </c>
      <c r="J2777" s="1">
        <v>26</v>
      </c>
    </row>
    <row r="2778" spans="2:10" x14ac:dyDescent="0.3">
      <c r="B2778" s="1">
        <v>15000</v>
      </c>
      <c r="E2778" s="1">
        <v>0</v>
      </c>
      <c r="F2778" s="1">
        <v>1</v>
      </c>
      <c r="G2778" s="1">
        <v>1</v>
      </c>
      <c r="H2778">
        <v>83.333333333333343</v>
      </c>
      <c r="I2778">
        <v>1</v>
      </c>
      <c r="J2778" s="1">
        <v>21</v>
      </c>
    </row>
    <row r="2779" spans="2:10" x14ac:dyDescent="0.3">
      <c r="B2779" s="1">
        <v>25000</v>
      </c>
      <c r="E2779" s="1">
        <v>0</v>
      </c>
      <c r="F2779" s="1">
        <v>0</v>
      </c>
      <c r="G2779" s="1">
        <v>0</v>
      </c>
      <c r="H2779">
        <v>75</v>
      </c>
      <c r="I2779">
        <v>1</v>
      </c>
      <c r="J2779" s="1">
        <v>22</v>
      </c>
    </row>
    <row r="2780" spans="2:10" x14ac:dyDescent="0.3">
      <c r="B2780" s="1">
        <v>24900</v>
      </c>
      <c r="E2780" s="1">
        <v>0</v>
      </c>
      <c r="F2780" s="1">
        <v>0</v>
      </c>
      <c r="G2780" s="1">
        <v>1</v>
      </c>
      <c r="H2780">
        <v>90</v>
      </c>
      <c r="I2780">
        <v>1</v>
      </c>
      <c r="J2780" s="1">
        <v>20</v>
      </c>
    </row>
    <row r="2781" spans="2:10" x14ac:dyDescent="0.3">
      <c r="B2781" s="1">
        <v>18000</v>
      </c>
      <c r="E2781" s="1">
        <v>0</v>
      </c>
      <c r="F2781" s="1">
        <v>1</v>
      </c>
      <c r="G2781" s="1">
        <v>1</v>
      </c>
      <c r="H2781">
        <v>76.666666666666671</v>
      </c>
      <c r="I2781">
        <v>1</v>
      </c>
      <c r="J2781" s="1">
        <v>28</v>
      </c>
    </row>
    <row r="2782" spans="2:10" x14ac:dyDescent="0.3">
      <c r="B2782" s="1">
        <v>15000</v>
      </c>
      <c r="E2782" s="1">
        <v>0</v>
      </c>
      <c r="F2782" s="1">
        <v>1</v>
      </c>
      <c r="G2782" s="1">
        <v>0</v>
      </c>
      <c r="H2782">
        <v>70</v>
      </c>
      <c r="I2782">
        <v>1</v>
      </c>
      <c r="J2782" s="1">
        <v>26</v>
      </c>
    </row>
    <row r="2783" spans="2:10" x14ac:dyDescent="0.3">
      <c r="B2783" s="1">
        <v>5000</v>
      </c>
      <c r="E2783" s="1">
        <v>0</v>
      </c>
      <c r="F2783" s="1">
        <v>1</v>
      </c>
      <c r="G2783" s="1">
        <v>1</v>
      </c>
      <c r="H2783">
        <v>76.666666666666671</v>
      </c>
      <c r="I2783">
        <v>1</v>
      </c>
      <c r="J2783" s="1">
        <v>20</v>
      </c>
    </row>
    <row r="2784" spans="2:10" x14ac:dyDescent="0.3">
      <c r="B2784" s="1">
        <v>17500</v>
      </c>
      <c r="E2784" s="1">
        <v>0</v>
      </c>
      <c r="F2784" s="1">
        <v>0</v>
      </c>
      <c r="G2784" s="1">
        <v>0</v>
      </c>
      <c r="H2784">
        <v>60</v>
      </c>
      <c r="I2784">
        <v>1</v>
      </c>
      <c r="J2784" s="1">
        <v>21</v>
      </c>
    </row>
    <row r="2785" spans="2:10" x14ac:dyDescent="0.3">
      <c r="B2785" s="1">
        <v>10062</v>
      </c>
      <c r="E2785" s="1">
        <v>0</v>
      </c>
      <c r="F2785" s="1">
        <v>1</v>
      </c>
      <c r="G2785" s="1">
        <v>1</v>
      </c>
      <c r="H2785">
        <v>60</v>
      </c>
      <c r="I2785">
        <v>1</v>
      </c>
      <c r="J2785" s="1">
        <v>22</v>
      </c>
    </row>
    <row r="2786" spans="2:10" x14ac:dyDescent="0.3">
      <c r="B2786" s="1">
        <v>26855</v>
      </c>
      <c r="E2786" s="1">
        <v>0</v>
      </c>
      <c r="F2786" s="1">
        <v>1</v>
      </c>
      <c r="G2786" s="1">
        <v>0</v>
      </c>
      <c r="H2786">
        <v>66.666666666666657</v>
      </c>
      <c r="I2786">
        <v>0</v>
      </c>
      <c r="J2786" s="1">
        <v>30</v>
      </c>
    </row>
    <row r="2787" spans="2:10" x14ac:dyDescent="0.3">
      <c r="B2787" s="1">
        <v>14198.898999999999</v>
      </c>
      <c r="E2787" s="1">
        <v>0</v>
      </c>
      <c r="F2787" s="1">
        <v>1</v>
      </c>
      <c r="G2787" s="1">
        <v>0</v>
      </c>
      <c r="H2787">
        <v>36</v>
      </c>
      <c r="I2787">
        <v>1</v>
      </c>
      <c r="J2787" s="1">
        <v>27</v>
      </c>
    </row>
    <row r="2788" spans="2:10" x14ac:dyDescent="0.3">
      <c r="B2788" s="1">
        <v>14961.019</v>
      </c>
      <c r="E2788" s="1">
        <v>0</v>
      </c>
      <c r="F2788" s="1">
        <v>0</v>
      </c>
      <c r="G2788" s="1">
        <v>0</v>
      </c>
      <c r="H2788">
        <v>76.666666666666671</v>
      </c>
      <c r="I2788">
        <v>1</v>
      </c>
      <c r="J2788" s="1">
        <v>22</v>
      </c>
    </row>
    <row r="2789" spans="2:10" x14ac:dyDescent="0.3">
      <c r="B2789" s="1">
        <v>14698.634</v>
      </c>
      <c r="E2789" s="1">
        <v>0</v>
      </c>
      <c r="F2789" s="1">
        <v>0</v>
      </c>
      <c r="G2789" s="1">
        <v>1</v>
      </c>
      <c r="H2789">
        <v>70</v>
      </c>
      <c r="I2789">
        <v>1</v>
      </c>
      <c r="J2789" s="1">
        <v>25</v>
      </c>
    </row>
    <row r="2790" spans="2:10" x14ac:dyDescent="0.3">
      <c r="B2790" s="1">
        <v>14558.28</v>
      </c>
      <c r="E2790" s="1">
        <v>0</v>
      </c>
      <c r="F2790" s="1">
        <v>0</v>
      </c>
      <c r="G2790" s="1">
        <v>1</v>
      </c>
      <c r="H2790">
        <v>70</v>
      </c>
      <c r="I2790">
        <v>1</v>
      </c>
      <c r="J2790" s="1">
        <v>23</v>
      </c>
    </row>
    <row r="2791" spans="2:10" x14ac:dyDescent="0.3">
      <c r="B2791" s="1">
        <v>30000</v>
      </c>
      <c r="E2791" s="1">
        <v>0</v>
      </c>
      <c r="F2791" s="1">
        <v>0</v>
      </c>
      <c r="G2791" s="1">
        <v>0</v>
      </c>
      <c r="H2791">
        <v>70</v>
      </c>
      <c r="I2791">
        <v>1</v>
      </c>
      <c r="J2791" s="1">
        <v>25</v>
      </c>
    </row>
    <row r="2792" spans="2:10" x14ac:dyDescent="0.3">
      <c r="B2792" s="1">
        <v>10000</v>
      </c>
      <c r="E2792" s="1">
        <v>0</v>
      </c>
      <c r="F2792" s="1">
        <v>1</v>
      </c>
      <c r="G2792" s="1">
        <v>0</v>
      </c>
      <c r="H2792">
        <v>60</v>
      </c>
      <c r="I2792">
        <v>1</v>
      </c>
      <c r="J2792" s="1">
        <v>24</v>
      </c>
    </row>
    <row r="2793" spans="2:10" x14ac:dyDescent="0.3">
      <c r="B2793" s="1">
        <v>16000</v>
      </c>
      <c r="E2793" s="1">
        <v>0</v>
      </c>
      <c r="F2793" s="1">
        <v>1</v>
      </c>
      <c r="G2793" s="1">
        <v>0</v>
      </c>
      <c r="H2793">
        <v>70</v>
      </c>
      <c r="I2793">
        <v>1</v>
      </c>
      <c r="J2793" s="1">
        <v>21</v>
      </c>
    </row>
    <row r="2794" spans="2:10" x14ac:dyDescent="0.3">
      <c r="B2794" s="1">
        <v>14000</v>
      </c>
      <c r="E2794" s="1">
        <v>0</v>
      </c>
      <c r="F2794" s="1">
        <v>1</v>
      </c>
      <c r="G2794" s="1">
        <v>1</v>
      </c>
      <c r="H2794">
        <v>70</v>
      </c>
      <c r="I2794">
        <v>1</v>
      </c>
      <c r="J2794" s="1">
        <v>25</v>
      </c>
    </row>
    <row r="2795" spans="2:10" x14ac:dyDescent="0.3">
      <c r="B2795" s="1">
        <v>8500</v>
      </c>
      <c r="E2795" s="1">
        <v>0</v>
      </c>
      <c r="F2795" s="1">
        <v>0</v>
      </c>
      <c r="G2795" s="1">
        <v>1</v>
      </c>
      <c r="H2795">
        <v>60</v>
      </c>
      <c r="I2795">
        <v>1</v>
      </c>
      <c r="J2795" s="1">
        <v>20</v>
      </c>
    </row>
    <row r="2796" spans="2:10" x14ac:dyDescent="0.3">
      <c r="B2796" s="1">
        <v>15000</v>
      </c>
      <c r="E2796" s="1">
        <v>1</v>
      </c>
      <c r="F2796" s="1">
        <v>0</v>
      </c>
      <c r="G2796" s="1">
        <v>0</v>
      </c>
      <c r="H2796">
        <v>80</v>
      </c>
      <c r="I2796">
        <v>1</v>
      </c>
      <c r="J2796" s="1">
        <v>20</v>
      </c>
    </row>
    <row r="2797" spans="2:10" x14ac:dyDescent="0.3">
      <c r="B2797" s="1">
        <v>18600</v>
      </c>
      <c r="E2797" s="1">
        <v>1</v>
      </c>
      <c r="F2797" s="1">
        <v>0</v>
      </c>
      <c r="G2797" s="1">
        <v>1</v>
      </c>
      <c r="H2797">
        <v>98.181818181818187</v>
      </c>
      <c r="I2797">
        <v>1</v>
      </c>
      <c r="J2797" s="1">
        <v>20</v>
      </c>
    </row>
    <row r="2798" spans="2:10" x14ac:dyDescent="0.3">
      <c r="B2798" s="1">
        <v>17000</v>
      </c>
      <c r="E2798" s="1">
        <v>0</v>
      </c>
      <c r="F2798" s="1">
        <v>0</v>
      </c>
      <c r="G2798" s="1">
        <v>0</v>
      </c>
      <c r="H2798">
        <v>80</v>
      </c>
      <c r="I2798">
        <v>1</v>
      </c>
      <c r="J2798" s="1">
        <v>15</v>
      </c>
    </row>
    <row r="2799" spans="2:10" x14ac:dyDescent="0.3">
      <c r="B2799" s="1">
        <v>11350</v>
      </c>
      <c r="E2799" s="1">
        <v>1</v>
      </c>
      <c r="F2799" s="1">
        <v>0</v>
      </c>
      <c r="G2799" s="1">
        <v>1</v>
      </c>
      <c r="H2799">
        <v>100</v>
      </c>
      <c r="I2799">
        <v>0</v>
      </c>
      <c r="J2799" s="1">
        <v>19</v>
      </c>
    </row>
    <row r="2800" spans="2:10" x14ac:dyDescent="0.3">
      <c r="B2800" s="1">
        <v>25000</v>
      </c>
      <c r="E2800" s="1">
        <v>0</v>
      </c>
      <c r="F2800" s="1">
        <v>0</v>
      </c>
      <c r="G2800" s="1">
        <v>0</v>
      </c>
      <c r="H2800">
        <v>70</v>
      </c>
      <c r="I2800">
        <v>0</v>
      </c>
      <c r="J2800" s="1">
        <v>18</v>
      </c>
    </row>
    <row r="2801" spans="2:10" x14ac:dyDescent="0.3">
      <c r="B2801" s="1">
        <v>12753</v>
      </c>
      <c r="E2801" s="1">
        <v>0</v>
      </c>
      <c r="F2801" s="1">
        <v>0</v>
      </c>
      <c r="G2801" s="1">
        <v>1</v>
      </c>
      <c r="H2801">
        <v>70</v>
      </c>
      <c r="I2801">
        <v>0</v>
      </c>
      <c r="J2801" s="1">
        <v>28</v>
      </c>
    </row>
    <row r="2802" spans="2:10" x14ac:dyDescent="0.3">
      <c r="B2802" s="1">
        <v>20000</v>
      </c>
      <c r="E2802" s="1">
        <v>0</v>
      </c>
      <c r="F2802" s="1">
        <v>0</v>
      </c>
      <c r="G2802" s="1">
        <v>1</v>
      </c>
      <c r="H2802">
        <v>83.333333333333343</v>
      </c>
      <c r="I2802">
        <v>1</v>
      </c>
      <c r="J2802" s="1">
        <v>20</v>
      </c>
    </row>
    <row r="2803" spans="2:10" x14ac:dyDescent="0.3">
      <c r="B2803" s="1">
        <v>13500</v>
      </c>
      <c r="E2803" s="1">
        <v>0</v>
      </c>
      <c r="F2803" s="1">
        <v>0</v>
      </c>
      <c r="G2803" s="1">
        <v>1</v>
      </c>
      <c r="H2803">
        <v>83.333333333333343</v>
      </c>
      <c r="I2803">
        <v>1</v>
      </c>
      <c r="J2803" s="1">
        <v>17</v>
      </c>
    </row>
    <row r="2804" spans="2:10" x14ac:dyDescent="0.3">
      <c r="B2804" s="1">
        <v>3596.085</v>
      </c>
      <c r="E2804" s="1">
        <v>0</v>
      </c>
      <c r="F2804" s="1">
        <v>0</v>
      </c>
      <c r="G2804" s="1">
        <v>0</v>
      </c>
      <c r="H2804">
        <v>96.666666666666671</v>
      </c>
      <c r="I2804">
        <v>1</v>
      </c>
      <c r="J2804" s="1">
        <v>20</v>
      </c>
    </row>
    <row r="2805" spans="2:10" x14ac:dyDescent="0.3">
      <c r="B2805" s="1">
        <v>155753.63</v>
      </c>
      <c r="E2805" s="1">
        <v>1</v>
      </c>
      <c r="F2805" s="1">
        <v>0</v>
      </c>
      <c r="G2805" s="1">
        <v>0</v>
      </c>
      <c r="H2805">
        <v>90.909090909090907</v>
      </c>
      <c r="I2805">
        <v>1</v>
      </c>
      <c r="J2805" s="1">
        <v>26</v>
      </c>
    </row>
    <row r="2806" spans="2:10" x14ac:dyDescent="0.3">
      <c r="B2806" s="1">
        <v>39186.822999999997</v>
      </c>
      <c r="E2806" s="1">
        <v>0</v>
      </c>
      <c r="F2806" s="1">
        <v>0</v>
      </c>
      <c r="G2806" s="1">
        <v>1</v>
      </c>
      <c r="H2806">
        <v>76.666666666666671</v>
      </c>
      <c r="I2806">
        <v>1</v>
      </c>
      <c r="J2806" s="1">
        <v>19</v>
      </c>
    </row>
    <row r="2807" spans="2:10" x14ac:dyDescent="0.3">
      <c r="B2807" s="1">
        <v>16306.335999999999</v>
      </c>
      <c r="E2807" s="1">
        <v>1</v>
      </c>
      <c r="F2807" s="1">
        <v>0</v>
      </c>
      <c r="G2807" s="1">
        <v>0</v>
      </c>
      <c r="H2807">
        <v>84.545454545454547</v>
      </c>
      <c r="I2807">
        <v>1</v>
      </c>
      <c r="J2807" s="1">
        <v>30</v>
      </c>
    </row>
    <row r="2808" spans="2:10" x14ac:dyDescent="0.3">
      <c r="B2808" s="1">
        <v>27000</v>
      </c>
      <c r="E2808" s="1">
        <v>1</v>
      </c>
      <c r="F2808" s="1">
        <v>0</v>
      </c>
      <c r="G2808" s="1">
        <v>0</v>
      </c>
      <c r="H2808">
        <v>91.818181818181827</v>
      </c>
      <c r="I2808">
        <v>1</v>
      </c>
      <c r="J2808" s="1">
        <v>22</v>
      </c>
    </row>
    <row r="2809" spans="2:10" x14ac:dyDescent="0.3">
      <c r="B2809" s="1">
        <v>20000</v>
      </c>
      <c r="E2809" s="1">
        <v>1</v>
      </c>
      <c r="F2809" s="1">
        <v>0</v>
      </c>
      <c r="G2809" s="1">
        <v>1</v>
      </c>
      <c r="H2809">
        <v>100</v>
      </c>
      <c r="I2809">
        <v>1</v>
      </c>
      <c r="J2809" s="1">
        <v>23</v>
      </c>
    </row>
    <row r="2810" spans="2:10" x14ac:dyDescent="0.3">
      <c r="B2810" s="1">
        <v>14500</v>
      </c>
      <c r="E2810" s="1">
        <v>0</v>
      </c>
      <c r="F2810" s="1">
        <v>0</v>
      </c>
      <c r="G2810" s="1">
        <v>0</v>
      </c>
      <c r="H2810">
        <v>63.333333333333329</v>
      </c>
      <c r="I2810">
        <v>1</v>
      </c>
      <c r="J2810" s="1">
        <v>20</v>
      </c>
    </row>
    <row r="2811" spans="2:10" x14ac:dyDescent="0.3">
      <c r="B2811" s="1">
        <v>13600</v>
      </c>
      <c r="E2811" s="1">
        <v>0</v>
      </c>
      <c r="F2811" s="1">
        <v>0</v>
      </c>
      <c r="G2811" s="1">
        <v>0</v>
      </c>
      <c r="H2811">
        <v>80</v>
      </c>
      <c r="I2811">
        <v>1</v>
      </c>
      <c r="J2811" s="1">
        <v>20</v>
      </c>
    </row>
    <row r="2812" spans="2:10" x14ac:dyDescent="0.3">
      <c r="B2812" s="1">
        <v>12000</v>
      </c>
      <c r="E2812" s="1">
        <v>0</v>
      </c>
      <c r="F2812" s="1">
        <v>0</v>
      </c>
      <c r="G2812" s="1">
        <v>0</v>
      </c>
      <c r="H2812">
        <v>63.333333333333329</v>
      </c>
      <c r="I2812">
        <v>1</v>
      </c>
      <c r="J2812" s="1">
        <v>21</v>
      </c>
    </row>
    <row r="2813" spans="2:10" x14ac:dyDescent="0.3">
      <c r="B2813" s="1">
        <v>30600</v>
      </c>
      <c r="E2813" s="1">
        <v>0</v>
      </c>
      <c r="F2813" s="1">
        <v>0</v>
      </c>
      <c r="G2813" s="1">
        <v>0</v>
      </c>
      <c r="H2813">
        <v>61.666666666666671</v>
      </c>
      <c r="I2813">
        <v>1</v>
      </c>
      <c r="J2813" s="1">
        <v>22</v>
      </c>
    </row>
    <row r="2814" spans="2:10" x14ac:dyDescent="0.3">
      <c r="B2814" s="1">
        <v>14521</v>
      </c>
      <c r="E2814" s="1">
        <v>0</v>
      </c>
      <c r="F2814" s="1">
        <v>0</v>
      </c>
      <c r="G2814" s="1">
        <v>0</v>
      </c>
      <c r="H2814">
        <v>80</v>
      </c>
      <c r="I2814">
        <v>0</v>
      </c>
      <c r="J2814" s="1">
        <v>27</v>
      </c>
    </row>
    <row r="2815" spans="2:10" x14ac:dyDescent="0.3">
      <c r="B2815" s="1">
        <v>17212</v>
      </c>
      <c r="E2815" s="1">
        <v>1</v>
      </c>
      <c r="F2815" s="1">
        <v>0</v>
      </c>
      <c r="G2815" s="1">
        <v>1</v>
      </c>
      <c r="H2815">
        <v>80</v>
      </c>
      <c r="I2815">
        <v>0</v>
      </c>
      <c r="J2815" s="1">
        <v>29</v>
      </c>
    </row>
    <row r="2816" spans="2:10" x14ac:dyDescent="0.3">
      <c r="B2816" s="1">
        <v>14460</v>
      </c>
      <c r="E2816" s="1">
        <v>0</v>
      </c>
      <c r="F2816" s="1">
        <v>0</v>
      </c>
      <c r="G2816" s="1">
        <v>0</v>
      </c>
      <c r="H2816">
        <v>63.333333333333329</v>
      </c>
      <c r="I2816">
        <v>1</v>
      </c>
      <c r="J2816" s="1">
        <v>27</v>
      </c>
    </row>
    <row r="2817" spans="2:10" x14ac:dyDescent="0.3">
      <c r="B2817" s="1">
        <v>6500</v>
      </c>
      <c r="E2817" s="1">
        <v>0</v>
      </c>
      <c r="F2817" s="1">
        <v>0</v>
      </c>
      <c r="G2817" s="1">
        <v>1</v>
      </c>
      <c r="H2817">
        <v>83.333333333333343</v>
      </c>
      <c r="I2817">
        <v>1</v>
      </c>
      <c r="J2817" s="1">
        <v>19</v>
      </c>
    </row>
    <row r="2818" spans="2:10" x14ac:dyDescent="0.3">
      <c r="B2818" s="1">
        <v>36676.17</v>
      </c>
      <c r="E2818" s="1">
        <v>0</v>
      </c>
      <c r="F2818" s="1">
        <v>0</v>
      </c>
      <c r="G2818" s="1">
        <v>0</v>
      </c>
      <c r="H2818">
        <v>80</v>
      </c>
      <c r="I2818">
        <v>1</v>
      </c>
      <c r="J2818" s="1">
        <v>18</v>
      </c>
    </row>
    <row r="2819" spans="2:10" x14ac:dyDescent="0.3">
      <c r="B2819" s="1">
        <v>16372</v>
      </c>
      <c r="E2819" s="1">
        <v>0</v>
      </c>
      <c r="F2819" s="1">
        <v>0</v>
      </c>
      <c r="G2819" s="1">
        <v>0</v>
      </c>
      <c r="H2819">
        <v>80</v>
      </c>
      <c r="I2819">
        <v>1</v>
      </c>
      <c r="J2819" s="1">
        <v>29</v>
      </c>
    </row>
    <row r="2820" spans="2:10" x14ac:dyDescent="0.3">
      <c r="B2820" s="1">
        <v>14768</v>
      </c>
      <c r="E2820" s="1">
        <v>0</v>
      </c>
      <c r="F2820" s="1">
        <v>0</v>
      </c>
      <c r="G2820" s="1">
        <v>0</v>
      </c>
      <c r="H2820">
        <v>60</v>
      </c>
      <c r="I2820">
        <v>1</v>
      </c>
      <c r="J2820" s="1">
        <v>20</v>
      </c>
    </row>
    <row r="2821" spans="2:10" x14ac:dyDescent="0.3">
      <c r="B2821" s="1">
        <v>5000</v>
      </c>
      <c r="E2821" s="1">
        <v>0</v>
      </c>
      <c r="F2821" s="1">
        <v>1</v>
      </c>
      <c r="G2821" s="1">
        <v>1</v>
      </c>
      <c r="H2821">
        <v>78.333333333333329</v>
      </c>
      <c r="I2821">
        <v>1</v>
      </c>
      <c r="J2821" s="1">
        <v>20</v>
      </c>
    </row>
    <row r="2822" spans="2:10" x14ac:dyDescent="0.3">
      <c r="B2822" s="1">
        <v>10000</v>
      </c>
      <c r="E2822" s="1">
        <v>1</v>
      </c>
      <c r="F2822" s="1">
        <v>1</v>
      </c>
      <c r="G2822" s="1">
        <v>1</v>
      </c>
      <c r="H2822">
        <v>90</v>
      </c>
      <c r="I2822">
        <v>0</v>
      </c>
      <c r="J2822" s="1">
        <v>25</v>
      </c>
    </row>
    <row r="2823" spans="2:10" x14ac:dyDescent="0.3">
      <c r="B2823" s="1">
        <v>7537.1785</v>
      </c>
      <c r="E2823" s="1">
        <v>0</v>
      </c>
      <c r="F2823" s="1">
        <v>1</v>
      </c>
      <c r="G2823" s="1">
        <v>0</v>
      </c>
      <c r="H2823">
        <v>61</v>
      </c>
      <c r="I2823">
        <v>1</v>
      </c>
      <c r="J2823" s="1">
        <v>15</v>
      </c>
    </row>
    <row r="2824" spans="2:10" x14ac:dyDescent="0.3">
      <c r="B2824" s="1">
        <v>15600</v>
      </c>
      <c r="E2824" s="1">
        <v>0</v>
      </c>
      <c r="F2824" s="1">
        <v>1</v>
      </c>
      <c r="G2824" s="1">
        <v>1</v>
      </c>
      <c r="H2824">
        <v>60</v>
      </c>
      <c r="I2824">
        <v>0</v>
      </c>
      <c r="J2824" s="1">
        <v>29</v>
      </c>
    </row>
    <row r="2825" spans="2:10" x14ac:dyDescent="0.3">
      <c r="B2825" s="1">
        <v>18000</v>
      </c>
      <c r="E2825" s="1">
        <v>0</v>
      </c>
      <c r="F2825" s="1">
        <v>1</v>
      </c>
      <c r="G2825" s="1">
        <v>0</v>
      </c>
      <c r="H2825">
        <v>70</v>
      </c>
      <c r="I2825">
        <v>1</v>
      </c>
      <c r="J2825" s="1">
        <v>28</v>
      </c>
    </row>
    <row r="2826" spans="2:10" x14ac:dyDescent="0.3">
      <c r="B2826" s="1">
        <v>18000</v>
      </c>
      <c r="E2826" s="1">
        <v>0</v>
      </c>
      <c r="F2826" s="1">
        <v>1</v>
      </c>
      <c r="G2826" s="1">
        <v>0</v>
      </c>
      <c r="H2826">
        <v>70</v>
      </c>
      <c r="I2826">
        <v>0</v>
      </c>
      <c r="J2826" s="1">
        <v>27</v>
      </c>
    </row>
    <row r="2827" spans="2:10" x14ac:dyDescent="0.3">
      <c r="B2827" s="1">
        <v>18000</v>
      </c>
      <c r="E2827" s="1">
        <v>1</v>
      </c>
      <c r="F2827" s="1">
        <v>1</v>
      </c>
      <c r="G2827" s="1">
        <v>1</v>
      </c>
      <c r="H2827">
        <v>95.454545454545453</v>
      </c>
      <c r="I2827">
        <v>1</v>
      </c>
      <c r="J2827" s="1">
        <v>39</v>
      </c>
    </row>
    <row r="2828" spans="2:10" x14ac:dyDescent="0.3">
      <c r="B2828" s="1">
        <v>28000</v>
      </c>
      <c r="E2828" s="1">
        <v>1</v>
      </c>
      <c r="F2828" s="1">
        <v>1</v>
      </c>
      <c r="G2828" s="1">
        <v>1</v>
      </c>
      <c r="H2828">
        <v>100</v>
      </c>
      <c r="I2828">
        <v>1</v>
      </c>
      <c r="J2828" s="1">
        <v>27</v>
      </c>
    </row>
    <row r="2829" spans="2:10" x14ac:dyDescent="0.3">
      <c r="B2829" s="1">
        <v>17000</v>
      </c>
      <c r="E2829" s="1">
        <v>0</v>
      </c>
      <c r="F2829" s="1">
        <v>1</v>
      </c>
      <c r="G2829" s="1">
        <v>0</v>
      </c>
      <c r="H2829">
        <v>70</v>
      </c>
      <c r="I2829">
        <v>0</v>
      </c>
      <c r="J2829" s="1">
        <v>22</v>
      </c>
    </row>
    <row r="2830" spans="2:10" x14ac:dyDescent="0.3">
      <c r="B2830" s="1">
        <v>17000</v>
      </c>
      <c r="E2830" s="1">
        <v>1</v>
      </c>
      <c r="F2830" s="1">
        <v>1</v>
      </c>
      <c r="G2830" s="1">
        <v>1</v>
      </c>
      <c r="H2830">
        <v>90.909090909090907</v>
      </c>
      <c r="I2830">
        <v>0</v>
      </c>
      <c r="J2830" s="1">
        <v>27</v>
      </c>
    </row>
    <row r="2831" spans="2:10" x14ac:dyDescent="0.3">
      <c r="B2831" s="1">
        <v>18000</v>
      </c>
      <c r="E2831" s="1">
        <v>0</v>
      </c>
      <c r="F2831" s="1">
        <v>0</v>
      </c>
      <c r="G2831" s="1">
        <v>0</v>
      </c>
      <c r="H2831">
        <v>60</v>
      </c>
      <c r="I2831">
        <v>0</v>
      </c>
      <c r="J2831" s="1">
        <v>26</v>
      </c>
    </row>
    <row r="2832" spans="2:10" x14ac:dyDescent="0.3">
      <c r="B2832" s="1">
        <v>6100</v>
      </c>
      <c r="E2832" s="1">
        <v>1</v>
      </c>
      <c r="F2832" s="1">
        <v>0</v>
      </c>
      <c r="G2832" s="1">
        <v>0</v>
      </c>
      <c r="H2832">
        <v>91.818181818181827</v>
      </c>
      <c r="I2832">
        <v>1</v>
      </c>
      <c r="J2832" s="1">
        <v>28</v>
      </c>
    </row>
    <row r="2833" spans="2:10" x14ac:dyDescent="0.3">
      <c r="B2833" s="1">
        <v>8060</v>
      </c>
      <c r="E2833" s="1">
        <v>0</v>
      </c>
      <c r="F2833" s="1">
        <v>0</v>
      </c>
      <c r="G2833" s="1">
        <v>1</v>
      </c>
      <c r="H2833">
        <v>83.333333333333343</v>
      </c>
      <c r="I2833">
        <v>1</v>
      </c>
      <c r="J2833" s="1">
        <v>20</v>
      </c>
    </row>
    <row r="2834" spans="2:10" x14ac:dyDescent="0.3">
      <c r="B2834" s="1">
        <v>19000</v>
      </c>
      <c r="E2834" s="1">
        <v>0</v>
      </c>
      <c r="F2834" s="1">
        <v>0</v>
      </c>
      <c r="G2834" s="1">
        <v>0</v>
      </c>
      <c r="H2834">
        <v>70</v>
      </c>
      <c r="I2834">
        <v>1</v>
      </c>
      <c r="J2834" s="1">
        <v>20</v>
      </c>
    </row>
    <row r="2835" spans="2:10" x14ac:dyDescent="0.3">
      <c r="B2835" s="1">
        <v>15800</v>
      </c>
      <c r="E2835" s="1">
        <v>1</v>
      </c>
      <c r="F2835" s="1">
        <v>0</v>
      </c>
      <c r="G2835" s="1">
        <v>1</v>
      </c>
      <c r="H2835">
        <v>100</v>
      </c>
      <c r="I2835">
        <v>1</v>
      </c>
      <c r="J2835" s="1">
        <v>23</v>
      </c>
    </row>
    <row r="2836" spans="2:10" x14ac:dyDescent="0.3">
      <c r="B2836" s="1">
        <v>24789</v>
      </c>
      <c r="E2836" s="1">
        <v>1</v>
      </c>
      <c r="F2836" s="1">
        <v>0</v>
      </c>
      <c r="G2836" s="1">
        <v>0</v>
      </c>
      <c r="H2836">
        <v>89.090909090909093</v>
      </c>
      <c r="I2836">
        <v>1</v>
      </c>
      <c r="J2836" s="1">
        <v>16</v>
      </c>
    </row>
    <row r="2837" spans="2:10" x14ac:dyDescent="0.3">
      <c r="B2837" s="1">
        <v>20361.289000000001</v>
      </c>
      <c r="E2837" s="1">
        <v>0</v>
      </c>
      <c r="F2837" s="1">
        <v>0</v>
      </c>
      <c r="G2837" s="1">
        <v>0</v>
      </c>
      <c r="H2837">
        <v>61.666666666666671</v>
      </c>
      <c r="I2837">
        <v>1</v>
      </c>
      <c r="J2837" s="1">
        <v>23</v>
      </c>
    </row>
    <row r="2838" spans="2:10" x14ac:dyDescent="0.3">
      <c r="B2838" s="1">
        <v>21218.973999999998</v>
      </c>
      <c r="E2838" s="1">
        <v>0</v>
      </c>
      <c r="F2838" s="1">
        <v>0</v>
      </c>
      <c r="G2838" s="1">
        <v>1</v>
      </c>
      <c r="H2838">
        <v>70</v>
      </c>
      <c r="I2838">
        <v>1</v>
      </c>
      <c r="J2838" s="1">
        <v>22</v>
      </c>
    </row>
    <row r="2839" spans="2:10" x14ac:dyDescent="0.3">
      <c r="B2839" s="1">
        <v>24727.173999999999</v>
      </c>
      <c r="E2839" s="1">
        <v>0</v>
      </c>
      <c r="F2839" s="1">
        <v>0</v>
      </c>
      <c r="G2839" s="1">
        <v>0</v>
      </c>
      <c r="H2839">
        <v>60</v>
      </c>
      <c r="I2839">
        <v>0</v>
      </c>
      <c r="J2839" s="1">
        <v>19</v>
      </c>
    </row>
    <row r="2840" spans="2:10" x14ac:dyDescent="0.3">
      <c r="B2840" s="1">
        <v>12800</v>
      </c>
      <c r="E2840" s="1">
        <v>1</v>
      </c>
      <c r="F2840" s="1">
        <v>0</v>
      </c>
      <c r="G2840" s="1">
        <v>1</v>
      </c>
      <c r="H2840">
        <v>100</v>
      </c>
      <c r="I2840">
        <v>1</v>
      </c>
      <c r="J2840" s="1">
        <v>25</v>
      </c>
    </row>
    <row r="2841" spans="2:10" x14ac:dyDescent="0.3">
      <c r="B2841" s="1">
        <v>9000</v>
      </c>
      <c r="E2841" s="1">
        <v>0</v>
      </c>
      <c r="F2841" s="1">
        <v>0</v>
      </c>
      <c r="G2841" s="1">
        <v>0</v>
      </c>
      <c r="H2841">
        <v>70</v>
      </c>
      <c r="I2841">
        <v>1</v>
      </c>
      <c r="J2841" s="1">
        <v>20</v>
      </c>
    </row>
    <row r="2842" spans="2:10" x14ac:dyDescent="0.3">
      <c r="B2842" s="1">
        <v>13000</v>
      </c>
      <c r="E2842" s="1">
        <v>0</v>
      </c>
      <c r="F2842" s="1">
        <v>0</v>
      </c>
      <c r="G2842" s="1">
        <v>0</v>
      </c>
      <c r="H2842">
        <v>66.666666666666657</v>
      </c>
      <c r="I2842">
        <v>1</v>
      </c>
      <c r="J2842" s="1">
        <v>19</v>
      </c>
    </row>
    <row r="2843" spans="2:10" x14ac:dyDescent="0.3">
      <c r="B2843" s="1">
        <v>10000</v>
      </c>
      <c r="E2843" s="1">
        <v>0</v>
      </c>
      <c r="F2843" s="1">
        <v>0</v>
      </c>
      <c r="G2843" s="1">
        <v>0</v>
      </c>
      <c r="H2843">
        <v>60</v>
      </c>
      <c r="I2843">
        <v>1</v>
      </c>
      <c r="J2843" s="1">
        <v>15</v>
      </c>
    </row>
    <row r="2844" spans="2:10" x14ac:dyDescent="0.3">
      <c r="B2844" s="1">
        <v>12750</v>
      </c>
      <c r="E2844" s="1">
        <v>0</v>
      </c>
      <c r="F2844" s="1">
        <v>0</v>
      </c>
      <c r="G2844" s="1">
        <v>0</v>
      </c>
      <c r="H2844">
        <v>76.666666666666671</v>
      </c>
      <c r="I2844">
        <v>1</v>
      </c>
      <c r="J2844" s="1">
        <v>19</v>
      </c>
    </row>
    <row r="2845" spans="2:10" x14ac:dyDescent="0.3">
      <c r="B2845" s="1">
        <v>10800</v>
      </c>
      <c r="E2845" s="1">
        <v>0</v>
      </c>
      <c r="F2845" s="1">
        <v>0</v>
      </c>
      <c r="G2845" s="1">
        <v>1</v>
      </c>
      <c r="H2845">
        <v>86.666666666666671</v>
      </c>
      <c r="I2845">
        <v>1</v>
      </c>
      <c r="J2845" s="1">
        <v>19</v>
      </c>
    </row>
    <row r="2846" spans="2:10" x14ac:dyDescent="0.3">
      <c r="B2846" s="1">
        <v>17000</v>
      </c>
      <c r="E2846" s="1">
        <v>1</v>
      </c>
      <c r="F2846" s="1">
        <v>1</v>
      </c>
      <c r="G2846" s="1">
        <v>0</v>
      </c>
      <c r="H2846">
        <v>100</v>
      </c>
      <c r="I2846">
        <v>1</v>
      </c>
      <c r="J2846" s="1">
        <v>30</v>
      </c>
    </row>
    <row r="2847" spans="2:10" x14ac:dyDescent="0.3">
      <c r="B2847" s="1">
        <v>12000</v>
      </c>
      <c r="E2847" s="1">
        <v>0</v>
      </c>
      <c r="F2847" s="1">
        <v>1</v>
      </c>
      <c r="G2847" s="1">
        <v>1</v>
      </c>
      <c r="H2847">
        <v>83.333333333333343</v>
      </c>
      <c r="I2847">
        <v>1</v>
      </c>
      <c r="J2847" s="1">
        <v>32</v>
      </c>
    </row>
    <row r="2848" spans="2:10" x14ac:dyDescent="0.3">
      <c r="B2848" s="1">
        <v>23790</v>
      </c>
      <c r="E2848" s="1">
        <v>1</v>
      </c>
      <c r="F2848" s="1">
        <v>0</v>
      </c>
      <c r="G2848" s="1">
        <v>0</v>
      </c>
      <c r="H2848">
        <v>100</v>
      </c>
      <c r="I2848">
        <v>1</v>
      </c>
      <c r="J2848" s="1">
        <v>16</v>
      </c>
    </row>
    <row r="2849" spans="2:10" x14ac:dyDescent="0.3">
      <c r="B2849" s="1">
        <v>9296</v>
      </c>
      <c r="E2849" s="1">
        <v>0</v>
      </c>
      <c r="F2849" s="1">
        <v>0</v>
      </c>
      <c r="G2849" s="1">
        <v>1</v>
      </c>
      <c r="H2849">
        <v>73.333333333333329</v>
      </c>
      <c r="I2849">
        <v>1</v>
      </c>
      <c r="J2849" s="1">
        <v>20</v>
      </c>
    </row>
    <row r="2850" spans="2:10" x14ac:dyDescent="0.3">
      <c r="B2850" s="1">
        <v>4000</v>
      </c>
      <c r="E2850" s="1">
        <v>1</v>
      </c>
      <c r="F2850" s="1">
        <v>0</v>
      </c>
      <c r="G2850" s="1">
        <v>0</v>
      </c>
      <c r="H2850">
        <v>90.909090909090907</v>
      </c>
      <c r="I2850">
        <v>1</v>
      </c>
      <c r="J2850" s="1">
        <v>29</v>
      </c>
    </row>
    <row r="2851" spans="2:10" x14ac:dyDescent="0.3">
      <c r="B2851" s="1">
        <v>8000</v>
      </c>
      <c r="E2851" s="1">
        <v>0</v>
      </c>
      <c r="F2851" s="1">
        <v>1</v>
      </c>
      <c r="G2851" s="1">
        <v>1</v>
      </c>
      <c r="H2851">
        <v>66.666666666666657</v>
      </c>
      <c r="I2851">
        <v>1</v>
      </c>
      <c r="J2851" s="1">
        <v>20</v>
      </c>
    </row>
    <row r="2852" spans="2:10" x14ac:dyDescent="0.3">
      <c r="B2852" s="1">
        <v>10000</v>
      </c>
      <c r="E2852" s="1">
        <v>0</v>
      </c>
      <c r="F2852" s="1">
        <v>0</v>
      </c>
      <c r="G2852" s="1">
        <v>1</v>
      </c>
      <c r="H2852">
        <v>60</v>
      </c>
      <c r="I2852">
        <v>1</v>
      </c>
      <c r="J2852" s="1">
        <v>18</v>
      </c>
    </row>
    <row r="2853" spans="2:10" x14ac:dyDescent="0.3">
      <c r="B2853" s="1">
        <v>16000</v>
      </c>
      <c r="E2853" s="1">
        <v>0</v>
      </c>
      <c r="F2853" s="1">
        <v>0</v>
      </c>
      <c r="G2853" s="1">
        <v>0</v>
      </c>
      <c r="H2853">
        <v>80</v>
      </c>
      <c r="I2853">
        <v>1</v>
      </c>
      <c r="J2853" s="1">
        <v>18</v>
      </c>
    </row>
    <row r="2854" spans="2:10" x14ac:dyDescent="0.3">
      <c r="B2854" s="1">
        <v>11950</v>
      </c>
      <c r="E2854" s="1">
        <v>0</v>
      </c>
      <c r="F2854" s="1">
        <v>0</v>
      </c>
      <c r="G2854" s="1">
        <v>0</v>
      </c>
      <c r="H2854">
        <v>66.666666666666657</v>
      </c>
      <c r="I2854">
        <v>1</v>
      </c>
      <c r="J2854" s="1">
        <v>21</v>
      </c>
    </row>
    <row r="2855" spans="2:10" x14ac:dyDescent="0.3">
      <c r="B2855" s="1">
        <v>9500</v>
      </c>
      <c r="E2855" s="1">
        <v>0</v>
      </c>
      <c r="F2855" s="1">
        <v>0</v>
      </c>
      <c r="G2855" s="1">
        <v>1</v>
      </c>
      <c r="H2855">
        <v>70</v>
      </c>
      <c r="I2855">
        <v>1</v>
      </c>
      <c r="J2855" s="1">
        <v>19</v>
      </c>
    </row>
    <row r="2856" spans="2:10" x14ac:dyDescent="0.3">
      <c r="B2856" s="1">
        <v>14530</v>
      </c>
      <c r="E2856" s="1">
        <v>0</v>
      </c>
      <c r="F2856" s="1">
        <v>1</v>
      </c>
      <c r="G2856" s="1">
        <v>1</v>
      </c>
      <c r="H2856">
        <v>80</v>
      </c>
      <c r="I2856">
        <v>1</v>
      </c>
      <c r="J2856" s="1">
        <v>25</v>
      </c>
    </row>
    <row r="2857" spans="2:10" x14ac:dyDescent="0.3">
      <c r="B2857" s="1">
        <v>23987</v>
      </c>
      <c r="E2857" s="1">
        <v>0</v>
      </c>
      <c r="F2857" s="1">
        <v>0</v>
      </c>
      <c r="G2857" s="1">
        <v>0</v>
      </c>
      <c r="H2857">
        <v>60</v>
      </c>
      <c r="I2857">
        <v>1</v>
      </c>
      <c r="J2857" s="1">
        <v>21</v>
      </c>
    </row>
    <row r="2858" spans="2:10" x14ac:dyDescent="0.3">
      <c r="B2858" s="1">
        <v>18000</v>
      </c>
      <c r="E2858" s="1">
        <v>0</v>
      </c>
      <c r="F2858" s="1">
        <v>0</v>
      </c>
      <c r="G2858" s="1">
        <v>0</v>
      </c>
      <c r="H2858">
        <v>70</v>
      </c>
      <c r="I2858">
        <v>1</v>
      </c>
      <c r="J2858" s="1">
        <v>19</v>
      </c>
    </row>
    <row r="2859" spans="2:10" x14ac:dyDescent="0.3">
      <c r="B2859" s="1">
        <v>15600</v>
      </c>
      <c r="E2859" s="1">
        <v>0</v>
      </c>
      <c r="F2859" s="1">
        <v>0</v>
      </c>
      <c r="G2859" s="1">
        <v>1</v>
      </c>
      <c r="H2859">
        <v>66.666666666666657</v>
      </c>
      <c r="I2859">
        <v>1</v>
      </c>
      <c r="J2859" s="1">
        <v>18</v>
      </c>
    </row>
    <row r="2860" spans="2:10" x14ac:dyDescent="0.3">
      <c r="B2860" s="1">
        <v>14000</v>
      </c>
      <c r="E2860" s="1">
        <v>0</v>
      </c>
      <c r="F2860" s="1">
        <v>1</v>
      </c>
      <c r="G2860" s="1">
        <v>0</v>
      </c>
      <c r="H2860">
        <v>80</v>
      </c>
      <c r="I2860">
        <v>1</v>
      </c>
      <c r="J2860" s="1">
        <v>28</v>
      </c>
    </row>
    <row r="2861" spans="2:10" x14ac:dyDescent="0.3">
      <c r="B2861" s="1">
        <v>13000</v>
      </c>
      <c r="E2861" s="1">
        <v>0</v>
      </c>
      <c r="F2861" s="1">
        <v>1</v>
      </c>
      <c r="G2861" s="1">
        <v>1</v>
      </c>
      <c r="H2861">
        <v>66.666666666666657</v>
      </c>
      <c r="I2861">
        <v>1</v>
      </c>
      <c r="J2861" s="1">
        <v>22</v>
      </c>
    </row>
    <row r="2862" spans="2:10" x14ac:dyDescent="0.3">
      <c r="B2862" s="1">
        <v>8500</v>
      </c>
      <c r="E2862" s="1">
        <v>0</v>
      </c>
      <c r="F2862" s="1">
        <v>0</v>
      </c>
      <c r="G2862" s="1">
        <v>1</v>
      </c>
      <c r="H2862">
        <v>63.333333333333329</v>
      </c>
      <c r="I2862">
        <v>1</v>
      </c>
      <c r="J2862" s="1">
        <v>21</v>
      </c>
    </row>
    <row r="2863" spans="2:10" x14ac:dyDescent="0.3">
      <c r="B2863" s="1">
        <v>45000</v>
      </c>
      <c r="E2863" s="1">
        <v>1</v>
      </c>
      <c r="F2863" s="1">
        <v>1</v>
      </c>
      <c r="G2863" s="1">
        <v>0</v>
      </c>
      <c r="H2863">
        <v>100</v>
      </c>
      <c r="I2863">
        <v>0</v>
      </c>
      <c r="J2863" s="1">
        <v>20</v>
      </c>
    </row>
    <row r="2864" spans="2:10" x14ac:dyDescent="0.3">
      <c r="B2864" s="1">
        <v>23236.248</v>
      </c>
      <c r="E2864" s="1">
        <v>1</v>
      </c>
      <c r="F2864" s="1">
        <v>1</v>
      </c>
      <c r="G2864" s="1">
        <v>1</v>
      </c>
      <c r="H2864">
        <v>81.818181818181827</v>
      </c>
      <c r="I2864">
        <v>0</v>
      </c>
      <c r="J2864" s="1">
        <v>45</v>
      </c>
    </row>
    <row r="2865" spans="2:10" x14ac:dyDescent="0.3">
      <c r="B2865" s="1">
        <v>19000</v>
      </c>
      <c r="E2865" s="1">
        <v>0</v>
      </c>
      <c r="F2865" s="1">
        <v>1</v>
      </c>
      <c r="G2865" s="1">
        <v>0</v>
      </c>
      <c r="H2865">
        <v>93.333333333333329</v>
      </c>
      <c r="I2865">
        <v>1</v>
      </c>
      <c r="J2865" s="1">
        <v>23</v>
      </c>
    </row>
    <row r="2866" spans="2:10" x14ac:dyDescent="0.3">
      <c r="B2866" s="1">
        <v>18000</v>
      </c>
      <c r="E2866" s="1">
        <v>0</v>
      </c>
      <c r="F2866" s="1">
        <v>1</v>
      </c>
      <c r="G2866" s="1">
        <v>1</v>
      </c>
      <c r="H2866">
        <v>70</v>
      </c>
      <c r="I2866">
        <v>1</v>
      </c>
      <c r="J2866" s="1">
        <v>20</v>
      </c>
    </row>
    <row r="2867" spans="2:10" x14ac:dyDescent="0.3">
      <c r="B2867" s="1">
        <v>9750</v>
      </c>
      <c r="E2867" s="1">
        <v>1</v>
      </c>
      <c r="F2867" s="1">
        <v>0</v>
      </c>
      <c r="G2867" s="1">
        <v>0</v>
      </c>
      <c r="H2867">
        <v>63.636363636363633</v>
      </c>
      <c r="I2867">
        <v>1</v>
      </c>
      <c r="J2867" s="1">
        <v>24</v>
      </c>
    </row>
    <row r="2868" spans="2:10" x14ac:dyDescent="0.3">
      <c r="B2868" s="1">
        <v>13000</v>
      </c>
      <c r="E2868" s="1">
        <v>0</v>
      </c>
      <c r="F2868" s="1">
        <v>0</v>
      </c>
      <c r="G2868" s="1">
        <v>0</v>
      </c>
      <c r="H2868">
        <v>60</v>
      </c>
      <c r="I2868">
        <v>1</v>
      </c>
      <c r="J2868" s="1">
        <v>21</v>
      </c>
    </row>
    <row r="2869" spans="2:10" x14ac:dyDescent="0.3">
      <c r="B2869" s="1">
        <v>23000</v>
      </c>
      <c r="E2869" s="1">
        <v>1</v>
      </c>
      <c r="F2869" s="1">
        <v>1</v>
      </c>
      <c r="G2869" s="1">
        <v>0</v>
      </c>
      <c r="H2869">
        <v>90</v>
      </c>
      <c r="I2869">
        <v>0</v>
      </c>
      <c r="J2869" s="1">
        <v>25</v>
      </c>
    </row>
    <row r="2870" spans="2:10" x14ac:dyDescent="0.3">
      <c r="B2870" s="1">
        <v>18150</v>
      </c>
      <c r="E2870" s="1">
        <v>1</v>
      </c>
      <c r="F2870" s="1">
        <v>1</v>
      </c>
      <c r="G2870" s="1">
        <v>0</v>
      </c>
      <c r="H2870">
        <v>84.545454545454547</v>
      </c>
      <c r="I2870">
        <v>1</v>
      </c>
      <c r="J2870" s="1">
        <v>28</v>
      </c>
    </row>
    <row r="2871" spans="2:10" x14ac:dyDescent="0.3">
      <c r="B2871" s="1">
        <v>15000</v>
      </c>
      <c r="E2871" s="1">
        <v>0</v>
      </c>
      <c r="F2871" s="1">
        <v>0</v>
      </c>
      <c r="G2871" s="1">
        <v>0</v>
      </c>
      <c r="H2871">
        <v>80</v>
      </c>
      <c r="I2871">
        <v>1</v>
      </c>
      <c r="J2871" s="1">
        <v>24</v>
      </c>
    </row>
    <row r="2872" spans="2:10" x14ac:dyDescent="0.3">
      <c r="B2872" s="1">
        <v>14000</v>
      </c>
      <c r="E2872" s="1">
        <v>0</v>
      </c>
      <c r="F2872" s="1">
        <v>0</v>
      </c>
      <c r="G2872" s="1">
        <v>1</v>
      </c>
      <c r="H2872">
        <v>86.666666666666671</v>
      </c>
      <c r="I2872">
        <v>1</v>
      </c>
      <c r="J2872" s="1">
        <v>23</v>
      </c>
    </row>
    <row r="2873" spans="2:10" x14ac:dyDescent="0.3">
      <c r="B2873" s="1">
        <v>80000</v>
      </c>
      <c r="E2873" s="1">
        <v>1</v>
      </c>
      <c r="F2873" s="1">
        <v>0</v>
      </c>
      <c r="G2873" s="1">
        <v>0</v>
      </c>
      <c r="H2873">
        <v>94.545454545454547</v>
      </c>
      <c r="I2873">
        <v>0</v>
      </c>
      <c r="J2873" s="1">
        <v>25</v>
      </c>
    </row>
    <row r="2874" spans="2:10" x14ac:dyDescent="0.3">
      <c r="B2874" s="1">
        <v>30000</v>
      </c>
      <c r="E2874" s="1">
        <v>0</v>
      </c>
      <c r="F2874" s="1">
        <v>0</v>
      </c>
      <c r="G2874" s="1">
        <v>1</v>
      </c>
      <c r="H2874">
        <v>70</v>
      </c>
      <c r="I2874">
        <v>0</v>
      </c>
      <c r="J2874" s="1">
        <v>28</v>
      </c>
    </row>
    <row r="2875" spans="2:10" x14ac:dyDescent="0.3">
      <c r="B2875" s="1">
        <v>20000</v>
      </c>
      <c r="E2875" s="1">
        <v>1</v>
      </c>
      <c r="F2875" s="1">
        <v>0</v>
      </c>
      <c r="G2875" s="1">
        <v>1</v>
      </c>
      <c r="H2875">
        <v>72.727272727272734</v>
      </c>
      <c r="I2875">
        <v>1</v>
      </c>
      <c r="J2875" s="1">
        <v>20</v>
      </c>
    </row>
    <row r="2876" spans="2:10" x14ac:dyDescent="0.3">
      <c r="B2876" s="1">
        <v>25000</v>
      </c>
      <c r="E2876" s="1">
        <v>0</v>
      </c>
      <c r="F2876" s="1">
        <v>0</v>
      </c>
      <c r="G2876" s="1">
        <v>0</v>
      </c>
      <c r="H2876">
        <v>66.666666666666657</v>
      </c>
      <c r="I2876">
        <v>1</v>
      </c>
      <c r="J2876" s="1">
        <v>26</v>
      </c>
    </row>
    <row r="2877" spans="2:10" x14ac:dyDescent="0.3">
      <c r="B2877" s="1">
        <v>24888</v>
      </c>
      <c r="E2877" s="1">
        <v>1</v>
      </c>
      <c r="F2877" s="1">
        <v>0</v>
      </c>
      <c r="G2877" s="1">
        <v>0</v>
      </c>
      <c r="H2877">
        <v>81.818181818181827</v>
      </c>
      <c r="I2877">
        <v>1</v>
      </c>
      <c r="J2877" s="1">
        <v>25</v>
      </c>
    </row>
    <row r="2878" spans="2:10" x14ac:dyDescent="0.3">
      <c r="B2878" s="1">
        <v>9296</v>
      </c>
      <c r="E2878" s="1">
        <v>0</v>
      </c>
      <c r="F2878" s="1">
        <v>0</v>
      </c>
      <c r="G2878" s="1">
        <v>1</v>
      </c>
      <c r="H2878">
        <v>66.666666666666657</v>
      </c>
      <c r="I2878">
        <v>1</v>
      </c>
      <c r="J2878" s="1">
        <v>23</v>
      </c>
    </row>
    <row r="2879" spans="2:10" x14ac:dyDescent="0.3">
      <c r="B2879" s="1">
        <v>28000</v>
      </c>
      <c r="E2879" s="1">
        <v>0</v>
      </c>
      <c r="F2879" s="1">
        <v>1</v>
      </c>
      <c r="G2879" s="1">
        <v>0</v>
      </c>
      <c r="H2879">
        <v>66.666666666666657</v>
      </c>
      <c r="I2879">
        <v>1</v>
      </c>
      <c r="J2879" s="1">
        <v>24</v>
      </c>
    </row>
    <row r="2880" spans="2:10" x14ac:dyDescent="0.3">
      <c r="B2880" s="1">
        <v>18074</v>
      </c>
      <c r="E2880" s="1">
        <v>1</v>
      </c>
      <c r="F2880" s="1">
        <v>0</v>
      </c>
      <c r="G2880" s="1">
        <v>0</v>
      </c>
      <c r="H2880">
        <v>98.181818181818187</v>
      </c>
      <c r="I2880">
        <v>1</v>
      </c>
      <c r="J2880" s="1">
        <v>30</v>
      </c>
    </row>
    <row r="2881" spans="2:10" x14ac:dyDescent="0.3">
      <c r="B2881" s="1">
        <v>500</v>
      </c>
      <c r="E2881" s="1">
        <v>0</v>
      </c>
      <c r="F2881" s="1">
        <v>1</v>
      </c>
      <c r="G2881" s="1">
        <v>1</v>
      </c>
      <c r="H2881">
        <v>83.333333333333343</v>
      </c>
      <c r="I2881">
        <v>1</v>
      </c>
      <c r="J2881" s="1">
        <v>29</v>
      </c>
    </row>
    <row r="2882" spans="2:10" x14ac:dyDescent="0.3">
      <c r="B2882" s="1">
        <v>37000</v>
      </c>
      <c r="E2882" s="1">
        <v>1</v>
      </c>
      <c r="F2882" s="1">
        <v>0</v>
      </c>
      <c r="G2882" s="1">
        <v>0</v>
      </c>
      <c r="H2882">
        <v>94.545454545454547</v>
      </c>
      <c r="I2882">
        <v>0</v>
      </c>
      <c r="J2882" s="1">
        <v>23</v>
      </c>
    </row>
    <row r="2883" spans="2:10" x14ac:dyDescent="0.3">
      <c r="B2883" s="1">
        <v>13000</v>
      </c>
      <c r="E2883" s="1">
        <v>0</v>
      </c>
      <c r="F2883" s="1">
        <v>1</v>
      </c>
      <c r="G2883" s="1">
        <v>0</v>
      </c>
      <c r="H2883">
        <v>83.333333333333343</v>
      </c>
      <c r="I2883">
        <v>1</v>
      </c>
      <c r="J2883" s="1">
        <v>21</v>
      </c>
    </row>
    <row r="2884" spans="2:10" x14ac:dyDescent="0.3">
      <c r="B2884" s="1">
        <v>5000</v>
      </c>
      <c r="E2884" s="1">
        <v>0</v>
      </c>
      <c r="F2884" s="1">
        <v>1</v>
      </c>
      <c r="G2884" s="1">
        <v>0</v>
      </c>
      <c r="H2884">
        <v>76.666666666666671</v>
      </c>
      <c r="I2884">
        <v>1</v>
      </c>
      <c r="J2884" s="1">
        <v>20</v>
      </c>
    </row>
    <row r="2885" spans="2:10" x14ac:dyDescent="0.3">
      <c r="B2885" s="1">
        <v>19000</v>
      </c>
      <c r="E2885" s="1">
        <v>0</v>
      </c>
      <c r="F2885" s="1">
        <v>0</v>
      </c>
      <c r="G2885" s="1">
        <v>0</v>
      </c>
      <c r="H2885">
        <v>86.666666666666671</v>
      </c>
      <c r="I2885">
        <v>1</v>
      </c>
      <c r="J2885" s="1">
        <v>22</v>
      </c>
    </row>
    <row r="2886" spans="2:10" x14ac:dyDescent="0.3">
      <c r="B2886" s="1">
        <v>15000</v>
      </c>
      <c r="E2886" s="1">
        <v>1</v>
      </c>
      <c r="F2886" s="1">
        <v>0</v>
      </c>
      <c r="G2886" s="1">
        <v>1</v>
      </c>
      <c r="H2886">
        <v>87.272727272727266</v>
      </c>
      <c r="I2886">
        <v>1</v>
      </c>
      <c r="J2886" s="1">
        <v>22</v>
      </c>
    </row>
    <row r="2887" spans="2:10" x14ac:dyDescent="0.3">
      <c r="B2887" s="1">
        <v>19025.845000000001</v>
      </c>
      <c r="E2887" s="1">
        <v>1</v>
      </c>
      <c r="F2887" s="1">
        <v>0</v>
      </c>
      <c r="G2887" s="1">
        <v>1</v>
      </c>
      <c r="H2887">
        <v>100</v>
      </c>
      <c r="I2887">
        <v>1</v>
      </c>
      <c r="J2887" s="1">
        <v>24</v>
      </c>
    </row>
    <row r="2888" spans="2:10" x14ac:dyDescent="0.3">
      <c r="B2888" s="1">
        <v>44117.646999999997</v>
      </c>
      <c r="E2888" s="1">
        <v>0</v>
      </c>
      <c r="F2888" s="1">
        <v>0</v>
      </c>
      <c r="G2888" s="1">
        <v>0</v>
      </c>
      <c r="H2888">
        <v>70</v>
      </c>
      <c r="I2888">
        <v>1</v>
      </c>
      <c r="J2888" s="1">
        <v>19</v>
      </c>
    </row>
    <row r="2889" spans="2:10" x14ac:dyDescent="0.3">
      <c r="B2889" s="1">
        <v>30882.352999999999</v>
      </c>
      <c r="E2889" s="1">
        <v>0</v>
      </c>
      <c r="F2889" s="1">
        <v>0</v>
      </c>
      <c r="G2889" s="1">
        <v>1</v>
      </c>
      <c r="H2889">
        <v>83.333333333333343</v>
      </c>
      <c r="I2889">
        <v>1</v>
      </c>
      <c r="J2889" s="1">
        <v>19</v>
      </c>
    </row>
    <row r="2890" spans="2:10" x14ac:dyDescent="0.3">
      <c r="B2890" s="1">
        <v>10400</v>
      </c>
      <c r="E2890" s="1">
        <v>0</v>
      </c>
      <c r="F2890" s="1">
        <v>0</v>
      </c>
      <c r="G2890" s="1">
        <v>1</v>
      </c>
      <c r="H2890">
        <v>71</v>
      </c>
      <c r="I2890">
        <v>1</v>
      </c>
      <c r="J2890" s="1">
        <v>20</v>
      </c>
    </row>
    <row r="2891" spans="2:10" x14ac:dyDescent="0.3">
      <c r="B2891" s="1">
        <v>14836.014999999999</v>
      </c>
      <c r="E2891" s="1">
        <v>0</v>
      </c>
      <c r="F2891" s="1">
        <v>0</v>
      </c>
      <c r="G2891" s="1">
        <v>1</v>
      </c>
      <c r="H2891">
        <v>76.666666666666671</v>
      </c>
      <c r="I2891">
        <v>1</v>
      </c>
      <c r="J2891" s="1">
        <v>18</v>
      </c>
    </row>
    <row r="2892" spans="2:10" x14ac:dyDescent="0.3">
      <c r="B2892" s="1">
        <v>29000</v>
      </c>
      <c r="E2892" s="1">
        <v>0</v>
      </c>
      <c r="F2892" s="1">
        <v>0</v>
      </c>
      <c r="G2892" s="1">
        <v>0</v>
      </c>
      <c r="H2892">
        <v>60</v>
      </c>
      <c r="I2892">
        <v>1</v>
      </c>
      <c r="J2892" s="1">
        <v>25</v>
      </c>
    </row>
    <row r="2893" spans="2:10" x14ac:dyDescent="0.3">
      <c r="B2893" s="1">
        <v>13200</v>
      </c>
      <c r="E2893" s="1">
        <v>0</v>
      </c>
      <c r="F2893" s="1">
        <v>0</v>
      </c>
      <c r="G2893" s="1">
        <v>1</v>
      </c>
      <c r="H2893">
        <v>70</v>
      </c>
      <c r="I2893">
        <v>1</v>
      </c>
      <c r="J2893" s="1">
        <v>24</v>
      </c>
    </row>
    <row r="2894" spans="2:10" x14ac:dyDescent="0.3">
      <c r="B2894" s="1">
        <v>30000</v>
      </c>
      <c r="E2894" s="1">
        <v>0</v>
      </c>
      <c r="F2894" s="1">
        <v>0</v>
      </c>
      <c r="G2894" s="1">
        <v>0</v>
      </c>
      <c r="H2894">
        <v>66.666666666666657</v>
      </c>
      <c r="I2894">
        <v>0</v>
      </c>
      <c r="J2894" s="1">
        <v>20</v>
      </c>
    </row>
    <row r="2895" spans="2:10" x14ac:dyDescent="0.3">
      <c r="B2895" s="1">
        <v>31000</v>
      </c>
      <c r="E2895" s="1">
        <v>1</v>
      </c>
      <c r="F2895" s="1">
        <v>1</v>
      </c>
      <c r="G2895" s="1">
        <v>0</v>
      </c>
      <c r="H2895">
        <v>96.36363636363636</v>
      </c>
      <c r="I2895">
        <v>1</v>
      </c>
      <c r="J2895" s="1">
        <v>24</v>
      </c>
    </row>
    <row r="2896" spans="2:10" x14ac:dyDescent="0.3">
      <c r="B2896" s="1">
        <v>13788.293</v>
      </c>
      <c r="E2896" s="1">
        <v>0</v>
      </c>
      <c r="F2896" s="1">
        <v>0</v>
      </c>
      <c r="G2896" s="1">
        <v>1</v>
      </c>
      <c r="H2896">
        <v>83.333333333333343</v>
      </c>
      <c r="I2896">
        <v>1</v>
      </c>
      <c r="J2896" s="1">
        <v>19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Utente</cp:lastModifiedBy>
  <dcterms:created xsi:type="dcterms:W3CDTF">2015-06-05T18:19:34Z</dcterms:created>
  <dcterms:modified xsi:type="dcterms:W3CDTF">2021-10-07T15:27:20Z</dcterms:modified>
</cp:coreProperties>
</file>